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2568\o13\"/>
    </mc:Choice>
  </mc:AlternateContent>
  <xr:revisionPtr revIDLastSave="0" documentId="13_ncr:1_{44B42BA5-833B-4BAF-AECE-B1B9BE3F8925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4" r:id="rId1"/>
    <sheet name="ITA-o13" sheetId="1" r:id="rId2"/>
    <sheet name="สรุปรายการจัดซื้อจัดจ้าง" sheetId="5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F9" i="5"/>
  <c r="E9" i="5"/>
  <c r="F8" i="5"/>
  <c r="E8" i="5"/>
  <c r="F7" i="5"/>
  <c r="E7" i="5"/>
  <c r="F6" i="5"/>
  <c r="F11" i="5" s="1"/>
  <c r="E6" i="5"/>
  <c r="E11" i="5" s="1"/>
</calcChain>
</file>

<file path=xl/sharedStrings.xml><?xml version="1.0" encoding="utf-8"?>
<sst xmlns="http://schemas.openxmlformats.org/spreadsheetml/2006/main" count="3845" uniqueCount="497">
  <si>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</si>
  <si>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</si>
  <si>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</si>
  <si>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</si>
  <si>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</si>
  <si>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</si>
  <si>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</si>
  <si>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</si>
  <si>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</si>
  <si>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</si>
  <si>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</si>
  <si>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</si>
  <si>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</si>
  <si>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</si>
  <si>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</si>
  <si>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</si>
  <si>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</si>
  <si>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</si>
  <si>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</si>
  <si>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</si>
  <si>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</si>
  <si>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</si>
  <si>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</si>
  <si>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</si>
  <si>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</si>
  <si>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</si>
  <si>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</si>
  <si>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</si>
  <si>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</si>
  <si>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</si>
  <si>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</si>
  <si>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</si>
  <si>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</si>
  <si>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</si>
  <si>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</si>
  <si>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</si>
  <si>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</si>
  <si>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</si>
  <si>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</si>
  <si>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</si>
  <si>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</si>
  <si>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</si>
  <si>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</si>
  <si>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</si>
  <si>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</si>
  <si>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</si>
  <si>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</si>
  <si>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</si>
  <si>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</si>
  <si>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</si>
  <si>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</si>
  <si>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</si>
  <si>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</si>
  <si>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</si>
  <si>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</si>
  <si>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โรงเรียนสาธิตนานาชาติ มหาวิทยาลัยมหิดล</t>
  </si>
  <si>
    <t>พุทธมณฑล</t>
  </si>
  <si>
    <t>นครปฐม</t>
  </si>
  <si>
    <t>กระทรวงการอุดมศึกษา วิทยาศาสตร์ วิจัยและนวัตกรรม</t>
  </si>
  <si>
    <t>สถาบันอุดมศึกษา</t>
  </si>
  <si>
    <t>Plaswood ปิดช่องกระจกขอบติดแม่เหล็ก</t>
  </si>
  <si>
    <t>เงินงบประมาณเงินรายได้</t>
  </si>
  <si>
    <t>สิ้นสุดระยะสัญญา</t>
  </si>
  <si>
    <t>วิธีเฉพาะเจาะจง</t>
  </si>
  <si>
    <t>บริษัท ไทยโพลีอะคริลิค จำกัด (มหาชน)</t>
  </si>
  <si>
    <t>RFID Mifare Card พร้อมพิมพ์ 2 หน้า</t>
  </si>
  <si>
    <t>บริษัท พีเอส เน็ต จำกัด</t>
  </si>
  <si>
    <t>จ้างเหมาบริการกำจัดหนูและปลวก งวดที่ 1</t>
  </si>
  <si>
    <t>บริษัท บี แคร์ เซอร์วิส จำกัด</t>
  </si>
  <si>
    <t>เช่ารถบัสปรับอากาศขนาด 40 ที่นั่ง</t>
  </si>
  <si>
    <t>ห้างหุ้นส่วนจำกัด องุ่นริช</t>
  </si>
  <si>
    <t>จ้างเหมาบริการดูแลรักษาลิฟต์ ประจำปี</t>
  </si>
  <si>
    <t>บริษัท มิตซูบิชิ เอลเลเวเตอร์  (ประเทศไทย) จำกัด</t>
  </si>
  <si>
    <t xml:space="preserve">	67109383287</t>
  </si>
  <si>
    <t>เช่ารถตู้โดยสารขนาด 9 ที่นั่ง</t>
  </si>
  <si>
    <t>บริษัท บี แอนด์ ที เจนเนอรัล จำกัด</t>
  </si>
  <si>
    <t>ป้ายไฟทางออก EXB111-10ED - แบบบล็อค</t>
  </si>
  <si>
    <t>บริษัท เคทีพี เทคนิคอล จำกัด</t>
  </si>
  <si>
    <t>66109271716</t>
  </si>
  <si>
    <t>เสื้อกีฬาสี Size M</t>
  </si>
  <si>
    <t>บริษัท ยูนิฟอร์ม จำกัด</t>
  </si>
  <si>
    <t>Anatomy Probe 20 cm</t>
  </si>
  <si>
    <t>บริษัท แกมมาโก้ (ประเทศไทย) จำกัด</t>
  </si>
  <si>
    <t>ค่าบริการทดสอบสถานีก๊าซปิโตรเลียมเหลว</t>
  </si>
  <si>
    <t>บริษัท เอ็นดีที. ไทย เซอร์วิส จำกัด</t>
  </si>
  <si>
    <t>มอเตอร์ SSA512T109ZC</t>
  </si>
  <si>
    <t>บริษัท มหาจักร แอร์ คอนดิชั่นเนอร์ส์ จำกัด</t>
  </si>
  <si>
    <t>เช่าเวที เครื่องดนตรีและเครื่องเสียง</t>
  </si>
  <si>
    <t>นายกฤษณะ  กลิ่นถือศีล</t>
  </si>
  <si>
    <t>จ้างเหมาบริการดึงข้อมูล Mente PC</t>
  </si>
  <si>
    <t>ชุดเครื่องเสียงเคลื่อนที่ 1/2</t>
  </si>
  <si>
    <t>บริษัท นิคอนไทย เซลส์แอนด์เซอร์วิส จำกัด</t>
  </si>
  <si>
    <t>ค่าบริการตรวจเช็คและเปลี่ยนอะไหล่เครื่อง</t>
  </si>
  <si>
    <t>66109282316</t>
  </si>
  <si>
    <t>TOEFL ITP SERVICE</t>
  </si>
  <si>
    <t>Institute of International Education Inc.</t>
  </si>
  <si>
    <t>66109282407</t>
  </si>
  <si>
    <t>เครื่องผลมและขยายสัญญาณเสียง</t>
  </si>
  <si>
    <t>หจก. วีวีเอ็นเอส.พลัส</t>
  </si>
  <si>
    <t>โคมกล่องเหล็ก VCK015 2x28W/T5</t>
  </si>
  <si>
    <t>บริษัท มัลติ อีเล็คทริค จำกัด</t>
  </si>
  <si>
    <t>จ้างเหมาบริการตรวจสอบและซ่อมบำรุงระบบ</t>
  </si>
  <si>
    <t>บริษัท เมคคานิก โพรวายเดอร์ แอนด์  เดเวลอปเม้นต์ จำกัด</t>
  </si>
  <si>
    <t>ถ่านชาร์จ eneloop pro ขนาด AA (1:4)</t>
  </si>
  <si>
    <t>บริษัท เอส.เอส.ฟอร์จูนเทรด จำกัด</t>
  </si>
  <si>
    <t>จ้างเหมาบริการซ่อมแซมฝ้า Gymnasium</t>
  </si>
  <si>
    <t>บริษัท วีที คอนเนคชั่น จำกัด</t>
  </si>
  <si>
    <t>จ้างเหมาบริการตรวจสอบและซ่อมแซมบำรุง</t>
  </si>
  <si>
    <t>บริษัท ติยะ มาสเตอร์ ซิสเต็มส์ จำกัด</t>
  </si>
  <si>
    <t>กระดาษการ์ด 180แกรม A4 -WH</t>
  </si>
  <si>
    <t>ห้างหุ้นส่วนจำกัด บรรณสารสเตชั่นเนอรี่</t>
  </si>
  <si>
    <t>Water based print making ink -BLACK</t>
  </si>
  <si>
    <t>บริษัท นานดี อินเตอร์เทรด จำกัด</t>
  </si>
  <si>
    <t>ไม้ทีโลหะ 90 ซม.</t>
  </si>
  <si>
    <t>บริษัท สมใจบิซกรุ๊ป จำกัด</t>
  </si>
  <si>
    <t>ค่าถ่ายเอกสาร เดือน ส.ค. 2566</t>
  </si>
  <si>
    <t>บริษัท ริโก้ (ประเทศไทย) จำกัด</t>
  </si>
  <si>
    <t>ค่าถ่ายเอกสาร เดือน ก.ย. 2566</t>
  </si>
  <si>
    <t>กระดาษพล็อตเตอร์ 80 แกรม ขนาด A0</t>
  </si>
  <si>
    <t>ปากกา Black Sharpie</t>
  </si>
  <si>
    <t>จ้างเหมาบริการตรวจสอบและซ่อมแซมระบบ</t>
  </si>
  <si>
    <t>บริษัท คัมมิ่นส์ ดีเคเอสเอช</t>
  </si>
  <si>
    <t>O.R.S. รสส้ม</t>
  </si>
  <si>
    <t>ห้างหุ้นส่วนจำกัด แอล.อาร์.ฟาร์ม่า</t>
  </si>
  <si>
    <t>เสื้อนักเรียนชาย  Size 40</t>
  </si>
  <si>
    <t>กระดาษถ่ายเอกสาร 80แกรม A4</t>
  </si>
  <si>
    <t>6611924665</t>
  </si>
  <si>
    <t>ค่าบริการหารั่ว ซ่อมรั่ว ทำระบบและ</t>
  </si>
  <si>
    <t>บริษัท มหาจักร แอร์ คอนดิชั่นเนอร์ส จำกัด</t>
  </si>
  <si>
    <t>เช่าเวที ขนาด 6x6x0.6 M. และเครื่องเสียง</t>
  </si>
  <si>
    <t>นายกฤษณะ กลิ่นถือศีล</t>
  </si>
  <si>
    <t>น้ำยาแอร์ R-410A</t>
  </si>
  <si>
    <t>ป้ายไม้ข้อความสีทอง รุ่นที่ ๘ ปีการศึกษา</t>
  </si>
  <si>
    <t>นายชวลิต ปรีดาวัฒนากูล</t>
  </si>
  <si>
    <t>TOEFL ITP Service</t>
  </si>
  <si>
    <t>66119366395</t>
  </si>
  <si>
    <t>เช่ารถตู้ขนาด 9 ที่นั่งพร้อมเชื้อเพลิง</t>
  </si>
  <si>
    <t>จ้างเหมาบริการบำรุงรักษาและซ่อมแซมแก้ไข</t>
  </si>
  <si>
    <t>บริษัท ธนัทรัช ดิจิตอล จำกัด</t>
  </si>
  <si>
    <t>เช่ารถบัสปรับอากาศ 50 ที่นั่ง</t>
  </si>
  <si>
    <t>66037619967</t>
  </si>
  <si>
    <t>กางเกงพละขาสั้น Size M</t>
  </si>
  <si>
    <t>บริษัท แกรนด์สปอร์ต กรุ๊ป จำกัด</t>
  </si>
  <si>
    <t>66119371274</t>
  </si>
  <si>
    <t>โคมกล่องเหล็ก VK015 2x28W/T5</t>
  </si>
  <si>
    <t>เช่ารถบัส 50 ที่นั่งพร้อมเชื้อเพลิง</t>
  </si>
  <si>
    <t>กล้องวงจรปิดแบบโดม</t>
  </si>
  <si>
    <t>เสื้อคอกลมผ้าไมโครเรียบ พิมพ์ลายทั้งตัว</t>
  </si>
  <si>
    <t>บริษัท โดมิโนแวร์ จำกัด</t>
  </si>
  <si>
    <t>micro:bit V2 Go Bundle (x50)</t>
  </si>
  <si>
    <t>บจก. ไซตรอน เทคโนโลยีส์</t>
  </si>
  <si>
    <t>กระดาษชำระม้วนใหญ่ 2 ชั้น ยาว 300 เมตร</t>
  </si>
  <si>
    <t>บริษัท วันธัชช์ โปรเฟสชั่นนัล จำกัด</t>
  </si>
  <si>
    <t>กล่องพลาสติกเอนกประสงค์</t>
  </si>
  <si>
    <t>บริษัท ออฟฟิศเมท (ไทย) จำกัด</t>
  </si>
  <si>
    <t>ตู้เอกสารบานโล่งไม้ 5 ชั้น</t>
  </si>
  <si>
    <t>บริษัท ไอคอนิค เฟอร์นิเจอร์ จำกัด</t>
  </si>
  <si>
    <t>จ้างเหมาบริการบำรุงรักษาหม้อแปลงไฟฟ้า</t>
  </si>
  <si>
    <t>การไฟฟ้าส่วนภูมิภาคอำเภอพุทธมณฑล</t>
  </si>
  <si>
    <t>66119468358</t>
  </si>
  <si>
    <t>เช่ารถบัสปรับอากาศ 50 ที่นั่งพร้อม</t>
  </si>
  <si>
    <t>บริษัท ธนัชวิชญ์ แทรเวล กรุ๊ป จำกัด</t>
  </si>
  <si>
    <t>VRC Over Under Full Game &amp; Field Element</t>
  </si>
  <si>
    <t>บริษัท เอดดูสเปก (ไทยแลนด์) จำกัด</t>
  </si>
  <si>
    <t>66119490783</t>
  </si>
  <si>
    <t>บริการล้างแอร์แบบสี่ทิศทาง โรงอาหาร</t>
  </si>
  <si>
    <t>บริษัท ทีทีที พาวเวอร์ พลัส จำกัด</t>
  </si>
  <si>
    <t>แผ่นยางรองตัด ขนาด A3</t>
  </si>
  <si>
    <t>ซื้อพร้อมติดตั้งแบตเตอรี่พร้อมอุปกรณ์</t>
  </si>
  <si>
    <t>บริษัท คัมมิ่นส์ ดีเคเอสเอช (ประเทศไทย) จำกัด</t>
  </si>
  <si>
    <t>Mainboard Power - PJA505A331AC</t>
  </si>
  <si>
    <t>แก๊สหุงต้ม 48 กก. ประจำปีงบประมาณ 2567</t>
  </si>
  <si>
    <t>ธีรภัทร์ แก๊ส โดย นายสุพจน์  สอาดดี</t>
  </si>
  <si>
    <t>น้ำดื่มชนิดถังคว่ำ ประจำปีงบประมาณ 2567</t>
  </si>
  <si>
    <t>น้ำดื่มตราส้มโอหวาน</t>
  </si>
  <si>
    <t>น้ำดื่มชนิดถังคว่ำ</t>
  </si>
  <si>
    <t>มหาวิทยาลัยมหิดล</t>
  </si>
  <si>
    <t>จ้างถ่ายภาพงาน MUIDS STAFF HOLIDAY PARTY</t>
  </si>
  <si>
    <t>นายศักดิ์สิทธิ์ ณรงค์ชัย</t>
  </si>
  <si>
    <t>หัวเข็มขัด</t>
  </si>
  <si>
    <t>ร้านเอ.พี.มงคลชัย โดยนายยิ่งยศ  วงศ์พรหม</t>
  </si>
  <si>
    <t>หนังสือ/วารสารสั่งพิมพ์</t>
  </si>
  <si>
    <t>บริษัท เอ สแควร์ อี จำกัด</t>
  </si>
  <si>
    <t>Ebook Exercise Physiology Theory</t>
  </si>
  <si>
    <t>เช่าเวทีขนาด 6x6x0.6 ม.และเครื่องเสียง</t>
  </si>
  <si>
    <t>OKS CUS Glencoe Health DGL Teacher</t>
  </si>
  <si>
    <t>บริษัท คิโนะคูนิยะ บุ๊คสโตร์ (ประเทศไทย) จำกัด</t>
  </si>
  <si>
    <t>ซ่อมเลนส์รวมแสงกล้องจุลทรรศน์ Olympia</t>
  </si>
  <si>
    <t>บจก. ไซเอนซ์ ทูเกตเทอร์</t>
  </si>
  <si>
    <t>ฟลัชวาล์วโถสุขภัณฑ์ชนิด Top Inlet</t>
  </si>
  <si>
    <t>บจก. คลีนิคสุขภัณฑ์</t>
  </si>
  <si>
    <t>บันได ทรง A มีพื้นยืน มีมือจับ 5 ชั้น</t>
  </si>
  <si>
    <t>บริษัท เจนบรรเจิด จำกัด</t>
  </si>
  <si>
    <t>ปืนเป่าลมร้อน Heat Gun 2000W</t>
  </si>
  <si>
    <t>มัลติมิเตอร์ดิจิตอลหน้าจอสัมผัส</t>
  </si>
  <si>
    <t>ฝอยทองเหลืองขัดหัวแร้งบัดกรี</t>
  </si>
  <si>
    <t>สายรัดตีนตุ๊กแก,สายรัดสายไฟ,เทปตีนตุ๊กแก</t>
  </si>
  <si>
    <t>วินัยฮาร์ดแวร์ โดย นางประไพพิมพ์ อุ่นละม้าย</t>
  </si>
  <si>
    <t>เครื่องผสมและขยายสัญญาณเสียง</t>
  </si>
  <si>
    <t>Adapter USB 5V 1A</t>
  </si>
  <si>
    <t>บริษัท ไอ-ริชเนส จำกัด</t>
  </si>
  <si>
    <t>External Harddisk ความจุ 2 TB</t>
  </si>
  <si>
    <t>บริษัท ทิพย์ อินฟอร์เมชั่น ซิสเต็มส์ จำกัด</t>
  </si>
  <si>
    <t>กระดาษการ์ด 150แกรม A4-WH</t>
  </si>
  <si>
    <t>เพาเวอร์ปลั๊ก 3 ตัวเมีย 1 ตัวผู้</t>
  </si>
  <si>
    <t>บริษัท ซีเอ็ดยูเคชั่น จำกัด (มหาชน)</t>
  </si>
  <si>
    <t>TOEFL ITP TEST LEVEL1 TEST BOOK</t>
  </si>
  <si>
    <t>66129120696</t>
  </si>
  <si>
    <t>เสื้อกาวน์ตัวยาว/แขนยาว No. M</t>
  </si>
  <si>
    <t>66129199513</t>
  </si>
  <si>
    <t>เสื้อพละนักเรียนชาย Size S</t>
  </si>
  <si>
    <t>66129218534</t>
  </si>
  <si>
    <t>รถเข็นอลูมิเนียม 2 ล้อ แบบพับได้</t>
  </si>
  <si>
    <t>เช่ารถตู้ขนาด 9 ที่นั่ง พร้อมเชื้อเพลิง</t>
  </si>
  <si>
    <t>ถังขยะพลาสติก มี 2 ล้อ 240 ลิตร</t>
  </si>
  <si>
    <t>บริษัท คลีนเวิลด์ โปรดักส์ แอนด์  ซัพพลาย จำกัด</t>
  </si>
  <si>
    <t>จ้างสูบตะกอนสิ่งปฏิกูลระบบบ่อบำบัด</t>
  </si>
  <si>
    <t>นายมงคล ภรณ์หิรัญสิริ</t>
  </si>
  <si>
    <t>จ้างเหมาบริการทาสีตีเส้นสนามบาสเกตบอล</t>
  </si>
  <si>
    <t>ซ่อมกล้อง Canon 80D ตัว Body</t>
  </si>
  <si>
    <t>บริษัท แคนนอน มาร์เก็ตติ้ง (ไทยแลนด์) จำกัด</t>
  </si>
  <si>
    <t>เช่ารถบัสปรับอากาศขนาด 50 ที่นั่ง</t>
  </si>
  <si>
    <t>เสื้อคอกลม ผ้าไมโครเรียบ พิมพ์ลายทั้งตัว</t>
  </si>
  <si>
    <t>จอคอมพิวเตอร์ขนาด 24 นิ้ว</t>
  </si>
  <si>
    <t>เสื้อคอกลม ผ้าคอตตอน 100% WWWs G11 3 สี</t>
  </si>
  <si>
    <t>สมาชิก My - i math</t>
  </si>
  <si>
    <t>แบตเตอรี่ ขนาด 12V 200 AH</t>
  </si>
  <si>
    <t>บริษัท วิชัยวิศวกรรมไฟฟ้า จำกัด</t>
  </si>
  <si>
    <t>กางเกงนักเรียนชาย Size 28</t>
  </si>
  <si>
    <t>บริษัท วิไลอาภรณ์ จำกัด</t>
  </si>
  <si>
    <t>แท่นบรรยาย ขนาด 60x40x120 ซม.</t>
  </si>
  <si>
    <t>บริษัท ไทยพัฒนาครุภัณฑ์ จำกัด</t>
  </si>
  <si>
    <t>Amoxycillin 500 mg</t>
  </si>
  <si>
    <t>หลอดนีออน T5 LED Essential 16W/840</t>
  </si>
  <si>
    <t>เสื้อคอวี ผ้าไมโครเรียบพิมพ์ลายทั้งตัว</t>
  </si>
  <si>
    <t>รถเข็นถาดสแตนเลส 2 ชั้น มือจับข้างเดียว</t>
  </si>
  <si>
    <t>ผ้าใบกันแดดกันน้ำ ขนาด 2x2 เมตร</t>
  </si>
  <si>
    <t>น้ำดื่มชนิดขวด 600 มล. บรรจุ 12 ขวด</t>
  </si>
  <si>
    <t>ป้ายชื่อโรงเรียน ขนาด 60x150cm.</t>
  </si>
  <si>
    <t>แปลเอกสาร Safeguarding Policy</t>
  </si>
  <si>
    <t>สถาบันวิจัยภาษาและวัฒนธรรมเอเชีย</t>
  </si>
  <si>
    <t>ตู้กดน้ำดื่ม 2 อุณหภูมิ (ร้อน-เย็น)</t>
  </si>
  <si>
    <t>บริษัท มาซูม่า เซอร์วิส จำกัด</t>
  </si>
  <si>
    <t>เช่าเวที ขนาด 6x3.6x0.6ม.และเครื่องเสียง</t>
  </si>
  <si>
    <t>ค่าตรวจสอบเครื่องปรับอากาศห้องสัมมนา</t>
  </si>
  <si>
    <t>แบตเตอรี่ 12V 33Ah รวมค่าติดตั้ง</t>
  </si>
  <si>
    <t>บริษัท เอ็นอีซี คอร์ปอเรชั่น (ประเทศไทย) จำกัด</t>
  </si>
  <si>
    <t>ซองจดหมายตราสัญลักษณ์ MUIDS</t>
  </si>
  <si>
    <t>บริษัท พริ้นเทอรี่ จำกัด</t>
  </si>
  <si>
    <t>รถเข็นคนไข้อลูมิเนียมแบบพับได้ 24 นิ้ว</t>
  </si>
  <si>
    <t>บริษัท อาทิตย์ ครุภัณฑ์การแพทย์ จำกัด</t>
  </si>
  <si>
    <t>รถเข็นคนไข้อลูมิเนียม ล้อแม็ก 18 นิ้ว</t>
  </si>
  <si>
    <t>Access Control System</t>
  </si>
  <si>
    <t>Network Switch 16x100 Mbps POE</t>
  </si>
  <si>
    <t>ปั๊มแช่ดูดโคลนขนาด 2 นิ้ว 1/2 แรงม้า</t>
  </si>
  <si>
    <t>ห้างหุ้นส่วนจำกัด วี.ซี.คอนกรีต</t>
  </si>
  <si>
    <t>ถังขยะเท้าเหยียบทรงเหลี่ยม 10 ลิตร</t>
  </si>
  <si>
    <t>บริษัท คลีนโนเวชั่น จำกัด</t>
  </si>
  <si>
    <t>LINK US-662X สีแดง</t>
  </si>
  <si>
    <t>TP-LINK TL-SG1024D Gigabit Switching</t>
  </si>
  <si>
    <t>UGREEN สายแปลง USB C เป็น USB 3.0</t>
  </si>
  <si>
    <t>ถ่าน 9V อัลคาไลน์ Panasonic</t>
  </si>
  <si>
    <t>เสื้อคอกลม ผ้าคอตตอนสีม่วง สกรีนด้านหน้า</t>
  </si>
  <si>
    <t>จ้างเหมาบริการเช่าพร้อมดูแลระบบแสง สี</t>
  </si>
  <si>
    <t>บริษัท อาร์ชเชอร์ เวอร์ค จำกัด</t>
  </si>
  <si>
    <t>Light Pole Banner - เสาธงญี่ปุ่น 2 หน้า</t>
  </si>
  <si>
    <t>บริษัท ซีซ่า เวิร์คช็อป จำกัด</t>
  </si>
  <si>
    <t>แผ่นพลาสติกใสเคลือบบัตร ขนาด 22x30cm(A4)</t>
  </si>
  <si>
    <t>ปากกาเขียนไวท์บอร์ด ปากกลม ไม่ระบุสี</t>
  </si>
  <si>
    <t>น้ำดื่มชนิดขวด 600 มล. ตรา MUIDS บรรจุ</t>
  </si>
  <si>
    <t>เก้าอี้นักเรียน CHS-01</t>
  </si>
  <si>
    <t>บริษัท สยามเอสซีไอ จำกัด</t>
  </si>
  <si>
    <t>จ้างเปลี่ยนซีลยางและปะเก็นหม้อแปลงไฟฟ้า</t>
  </si>
  <si>
    <t>เมนบอร์ดเครื่องปรับอากาศ Mitsubishi รุ่น</t>
  </si>
  <si>
    <t>ตู้กดน้ำดื่ม 2 อุณหภูมิ</t>
  </si>
  <si>
    <t>ไส้กุญแจไขทางเดียวขัดขนแมว แบบกลม 6 พิณ</t>
  </si>
  <si>
    <t>บริษัท วี คิวบ์ จำกัด</t>
  </si>
  <si>
    <t>สายน้ำดี 20นิ้ว COTTO Z404(HM)</t>
  </si>
  <si>
    <t>เต๋าต่อสายไฟ Quick Connector Terminal</t>
  </si>
  <si>
    <t>หนูทดลองไมส์ Mlac : ICR พร้อมสลบ</t>
  </si>
  <si>
    <t>ค่าบริการสัตว์ทดลองแห่งชาติ</t>
  </si>
  <si>
    <t>เช่าชุดประชุมระบบ Conference สำหรับการ</t>
  </si>
  <si>
    <t>สายเครื่องเติมลม 10 เมตร พร้อมคอปเปอร์</t>
  </si>
  <si>
    <t>ค่าถ่ายเอกสาร เดือน ตุลาคม 2566</t>
  </si>
  <si>
    <t>ค่าถ่ายเอกสาร เดือน มกราคม 2567</t>
  </si>
  <si>
    <t>ค่าถ่ายเอกสาร เดือน ธันวาคม 2566</t>
  </si>
  <si>
    <t>ค่าถ่ายเอกสาร เดือน  พฤศจิกายน 2566</t>
  </si>
  <si>
    <t>ค่าถ่ายเอกสาร เดือน กุมภาพันธ์ 2567</t>
  </si>
  <si>
    <t>คอมพิวเตอร์ iMac ขนาด 24 นิ้ว</t>
  </si>
  <si>
    <t>บริษัท สหธุรกิจ จำกัด</t>
  </si>
  <si>
    <t>แท่งแม่เหล็กกวนสารแบบห่วง ยาว 450 มม.</t>
  </si>
  <si>
    <t>บริษัท เบตเตอร์ ซินดิเคท จำกัด</t>
  </si>
  <si>
    <t>กระบอกตวงพลาสติก ขนาด 50 ml. Tarsons</t>
  </si>
  <si>
    <t>บริษัท กิตติสิทธิ์ เอ็นเตอร์ไพรส์ จำกัด</t>
  </si>
  <si>
    <t>แฟลซ Canon Speedlite 430E III-RT สำหรับ</t>
  </si>
  <si>
    <t>บริษัท โฟโต้ ไฟล์ จำกัด</t>
  </si>
  <si>
    <t>ลูกวอลเล่ย์บอล Molten V5M5000</t>
  </si>
  <si>
    <t>บจก. แอล เอส สปอร์ต ซัพพลาย</t>
  </si>
  <si>
    <t>เหรียญรางวัล ขนาด 4.5 ซม.</t>
  </si>
  <si>
    <t>ห้างหุ้นส่วนจำกัด รางวัลเหรียญทอง</t>
  </si>
  <si>
    <t>เช่าเต็นท์ ขนาด 5x12 เมตร ทรงโค้งสีขาว</t>
  </si>
  <si>
    <t>ห้างหุ้นส่วนจำกัด อมรรัตน์ เต็นท์เช</t>
  </si>
  <si>
    <t>TOEFL ITP Test Level 1 - 01 TTN04A</t>
  </si>
  <si>
    <t>External Hard Disk WDBYVG0020BBK</t>
  </si>
  <si>
    <t>ถ้วยรางวัลรวม ผูกโบว์สีน้ำเงิน-ขาว</t>
  </si>
  <si>
    <t>จอมอนิเตอร์ Sumsung รุ่น LS24C310EAEXXT</t>
  </si>
  <si>
    <t>เช่ารถบัสปรับอากาศขนาด 39 ที่นั่ง</t>
  </si>
  <si>
    <t>TOEFL ITP TEST LEVEL 1 - 01TTN07A</t>
  </si>
  <si>
    <t>Cetirizine 10 mg  - FOIL</t>
  </si>
  <si>
    <t>กระดาษ 100 ปอนด์ 200 แกรม ขนาด A2 Favini</t>
  </si>
  <si>
    <t>ปะเทปกาว 2 หน้า ซองจดหมายตราสัญลักษณ์</t>
  </si>
  <si>
    <t>เสื้อนักเรียนชาย  Size 42</t>
  </si>
  <si>
    <t>จอมอนิเตอร์ Dell รุ่น SE2422H</t>
  </si>
  <si>
    <t>Lighting Control System</t>
  </si>
  <si>
    <t>บริษัท อินเทลลิเจนท์ คอนโทรล ซิสเต็มส์ จำกัด</t>
  </si>
  <si>
    <t>เสื้อกาวน์ตัวยาว/แขนยาว No. L</t>
  </si>
  <si>
    <t>กางเกงนักเรียนชาย Size 34</t>
  </si>
  <si>
    <t>จ้างเปลี่ยนท่อดักไขมัน และแก้ไข</t>
  </si>
  <si>
    <t>นายยุทธ จันทร์ใหม่</t>
  </si>
  <si>
    <t>เช่ารถบัสปรับอากาศ 40 ที่นั่ง</t>
  </si>
  <si>
    <t>กบเหลาดินสอ</t>
  </si>
  <si>
    <t>กรรไกรตัดกระดาษ ขนาด 7 นิ้ว</t>
  </si>
  <si>
    <t>โล่อะคริลิคสีฟ้าใสยิงเลเซอร์ชื่อรางวัล</t>
  </si>
  <si>
    <t>นางสาวสุนิสา  แฝดสูงเนิน</t>
  </si>
  <si>
    <t>จ้างช่างถ่ายภาพงานกิจกรรม Prom Night</t>
  </si>
  <si>
    <t>ค่าถ่ายเอกสาร เดือน มีนาคม 2567</t>
  </si>
  <si>
    <t>เช่าเครื่องดนตรี เครื่องเสียงและระบบไฟ</t>
  </si>
  <si>
    <t>บริษัท ซุปเปอร์โซนิค สตูดิโอ จำกัด</t>
  </si>
  <si>
    <t>ป้อมยามอลูมิเนียมคอมโพสิต รุ่น PC1</t>
  </si>
  <si>
    <t>บริษัท เอส.ซี. อลูมิเนียม จำกัด</t>
  </si>
  <si>
    <t>จ้างจัดดอกไม้วันปัจฉิมนิเทศ</t>
  </si>
  <si>
    <t>นายคิมหันต์  ประเสริฐทรัพย์</t>
  </si>
  <si>
    <t>น้ำยาล้างจาน ซันลไต์ 3200 มล.</t>
  </si>
  <si>
    <t>Mainboard Power FDT140KXE6F</t>
  </si>
  <si>
    <t>บริษัท มหาจักร แอร์ เซอร์วิส แอนด์  โซลูชั่น จำกัด</t>
  </si>
  <si>
    <t>เช่ารถบัสโดยสารปรับอากาศขนาด 21 ที่นั่ง</t>
  </si>
  <si>
    <t>หนังสืออนุสรณ์สำหรับนักเรียน รุ่นที่ 9</t>
  </si>
  <si>
    <t>บริษัท วีอาร์เฟรนด์ดีไซน์ จำกัด</t>
  </si>
  <si>
    <t>เสื้อสูท สีเทา</t>
  </si>
  <si>
    <t>บริษัท ทรงสมัย โชคชัย 4 จำกัด</t>
  </si>
  <si>
    <t>น้ำดิ่มชนิดขวด 600 มล. บรรจุ 12 ขวด</t>
  </si>
  <si>
    <t>เทปกาวย่น ขนาด 1 นิ้ว 3M</t>
  </si>
  <si>
    <t>เครื่องคิดเลข CASIO FX991ES Plus</t>
  </si>
  <si>
    <t>แบตเตอรี่ 12V 5.4 Ah</t>
  </si>
  <si>
    <t>บริษัท พี.ซี.เอส.ไฮเทค จำกัด</t>
  </si>
  <si>
    <t>ชุดครุยวิทยฐานะ พร้อมอุปกรณ์ รุ่น 9</t>
  </si>
  <si>
    <t>บริษัท ครุยทองคำ จำกัด</t>
  </si>
  <si>
    <t>Power Supply PSU HP Prodesk 600 G2 SFF</t>
  </si>
  <si>
    <t>สายคล้อง 15 มม. สอดสี Sublimation</t>
  </si>
  <si>
    <t>บริษัท ตลาดการ์ด จำกัด</t>
  </si>
  <si>
    <t>กระเป๋าผ้า 600D สีน้ำเงิน สกรีน 2 ด้าน</t>
  </si>
  <si>
    <t>บริษัท ไทย แบก ออลล์ จำกัด</t>
  </si>
  <si>
    <t>โล่อะคริลิคยิงเลเซอร์ ขนาด 8 นิ้ว พร้อม</t>
  </si>
  <si>
    <t>ซื้อพร้อมติดตั้งสวิสท์ Disable Output</t>
  </si>
  <si>
    <t>รอกโซ่มือโยก ขนาด 1.5 ตัน</t>
  </si>
  <si>
    <t>บริษัท ชุมสิน อิมปอร์ต เอ็กซ์ปอร์ต จำกัด</t>
  </si>
  <si>
    <t>เช่ารถบัสปรับอากาศขนาด 28 ที่นั่ง</t>
  </si>
  <si>
    <t>จ้างเหมาบริการซ่อมแซมแก้ไขระบบท่อของเสีย</t>
  </si>
  <si>
    <t>จ้างเหมาบริการปรับปรุงและดูแลสนามฟุตบอล</t>
  </si>
  <si>
    <t>ห้างหุ้นส่วนจำกัด กฤษดา การ์เด้น แอนด์  ดีไซน์</t>
  </si>
  <si>
    <t>ชุดไมค์ลอยดิจิตอล</t>
  </si>
  <si>
    <t>สายคล้อง ขนาด 15 มม. พิมพ์ 1 ด้าน</t>
  </si>
  <si>
    <t>บริษัท ทอปปังเอจ (ประเทศไทย) จำกัด</t>
  </si>
  <si>
    <t>ค่าบริการตรวจสอบเครื่องปรับอากาศ</t>
  </si>
  <si>
    <t>อุปกรณ์แปลงสัญญาณเครื่องคอมพิวเตอร์</t>
  </si>
  <si>
    <t>บริษัท เอ็มที เวิร์ค โซลูชั่นส์ จำกัด</t>
  </si>
  <si>
    <t>ป้ายไม้ข้อความสีทอง รุ่นที่ ๙ ปีการศึกษา</t>
  </si>
  <si>
    <t>ถ่านไฟฉาย 9V GP</t>
  </si>
  <si>
    <t>Crocodile Clip with Wire</t>
  </si>
  <si>
    <t>กระบอกสแตนเลสใส่กรวยน้ำดื่มกระดาษ</t>
  </si>
  <si>
    <t>ค่าถ่ายเอกสาร เดือนเมษายน 2567</t>
  </si>
  <si>
    <t>เช่าเวที ขนาด 6x3.6x0.6 ม. เครื่องเสียง</t>
  </si>
  <si>
    <t>VEX V5 2024-2025 Competition "High Stake</t>
  </si>
  <si>
    <t>micro:bit V2 Mainboard (ESD Pack)</t>
  </si>
  <si>
    <t>ผ้าคลุมโต๊ะแบบเรียบสีขาว ผ้าโซล่อน</t>
  </si>
  <si>
    <t>บริษัท ไทย ที.เอฟ.มาร์เก็ตติ้ง จำกัด</t>
  </si>
  <si>
    <t>ค่าลิขสิทธิ์โปรแกรม Posware สำหรับ</t>
  </si>
  <si>
    <t>บริษัท เคลฟเวอร์ รูท จำกัด</t>
  </si>
  <si>
    <t>เสื้อฮู้ดที่ระลึกสำหรับนักเรียนใหม่</t>
  </si>
  <si>
    <t>บริษัท ฮู้ดดี้สตูดิโอ จำกัด</t>
  </si>
  <si>
    <t>ก็อกน้ำอ่างล้างมือ เซ็นเซอร์อัตโนมัติ</t>
  </si>
  <si>
    <t>สายไฟ THW 1X4 สีเทา Yazaki</t>
  </si>
  <si>
    <t>ห้างหุ้นส่วนจำกัด กฤษดา การ์เด้น  แอนด์ ดีไซน์</t>
  </si>
  <si>
    <t>Soldering Iron Kit with Digital Multi-</t>
  </si>
  <si>
    <t>ขวดน้ำพลาสติกใส สกรีนลาย MUIDS</t>
  </si>
  <si>
    <t>บริษัท สยาม เอลิเฟนท์ พรีเมี่ยม จำกัด</t>
  </si>
  <si>
    <t>สาย HDMI Aten ความยาว 3 เมตร</t>
  </si>
  <si>
    <t>กล่องใส่ฮาร์ดดิส UGREEN รุ่น 30847</t>
  </si>
  <si>
    <t>ถุงมือกันบาด ไซร์ L 3M</t>
  </si>
  <si>
    <t>ค่าถ่ายเอกสาร เดือน พ.ค. 2567</t>
  </si>
  <si>
    <t>จ้างจัดดอกไม้กิจกรรมกตเวทิตาจิตแด่</t>
  </si>
  <si>
    <t>กางเกงนักเรียนชาย Size 32</t>
  </si>
  <si>
    <t>Dicofinac Gel 25 gm. - Rhumanol</t>
  </si>
  <si>
    <t>บริษัท ไฮกริม จำกัด</t>
  </si>
  <si>
    <t>Oreda O.R.S. รสส้ม (1:100 ซอง)</t>
  </si>
  <si>
    <t>เก้าอี้เลคเชอร์  ตัวที่ 1/100</t>
  </si>
  <si>
    <t>บริษัท โตไก เฟอร์นิเจอร์ จำกัด</t>
  </si>
  <si>
    <t>จ้างซ่อมแซมระบบเครื่องปั๊มน้ำและ</t>
  </si>
  <si>
    <t>ห้างหุ้นส่วนสุพจน์ การ์เด้น ดีไซน์</t>
  </si>
  <si>
    <t>ค่าถ่ายเอกสารเดือนมิถุนายน 2567</t>
  </si>
  <si>
    <t>Pocket Sax Mini Portable Saxophone</t>
  </si>
  <si>
    <t>บริษัท ไอพีเอส อินดัสเทรียล ลิงค์ จำกัด</t>
  </si>
  <si>
    <t>เช่าอุปกรณ์แปลงและกระจายสัญญาณ</t>
  </si>
  <si>
    <t>จัดดอกไม้พิธีปฐมนิเทศนักเรียนใหม่</t>
  </si>
  <si>
    <t>สารกรองคาร์บอน 2.5 ลิตร</t>
  </si>
  <si>
    <t>กระเป๋าผ้าพับได้ 3 สี สีละ 100 ใบ</t>
  </si>
  <si>
    <t>Link UT-9125D-02</t>
  </si>
  <si>
    <t>เซนเซอร์ตรวจจับวัตถุ Vernier's Photogate</t>
  </si>
  <si>
    <t>บริษัท เวอร์เนียร์ ไทย จำกัด</t>
  </si>
  <si>
    <t>ดินสอไม้ 4H Staedtler</t>
  </si>
  <si>
    <t>สมุดสเก็ตบุ๊ค Seikai A5</t>
  </si>
  <si>
    <t>กาวลาเท็กซ์ TOA 8 oz.</t>
  </si>
  <si>
    <t>จ้างเหมาบริการตรวจเช็คการทำงานของระบบ</t>
  </si>
  <si>
    <t>บริษัท เอส.เค.เพาเวอร์เอเบิล จำกัด</t>
  </si>
  <si>
    <t>ซื้อพร้อมติดตั้งอุปกรณ์ซ่อมแซมเก้าอี้</t>
  </si>
  <si>
    <t>โซฟาไทย สตูดิโอ</t>
  </si>
  <si>
    <t>คัตเตอร์ชนิดเหล็ก ใหญ่</t>
  </si>
  <si>
    <t>RAM 16GB DDR3 1333 RDIMM For</t>
  </si>
  <si>
    <t>ขาตั้งแบบฐานสี่เหลี่ยม 12x19 ซม. พร้อม</t>
  </si>
  <si>
    <t>จ้างเหมาบริการดูแลรักษาความปลอดภัยอาคาร</t>
  </si>
  <si>
    <t>บริษัท รักษาความปลอดภัย เอ็น.พี. จำกัด</t>
  </si>
  <si>
    <t>เครื่องบันทึกเสียง เครื่องที่ 1/2</t>
  </si>
  <si>
    <t>ปากกาเจล สีดำ 0.7 มม.</t>
  </si>
  <si>
    <t>จ้างเหมาบริการดูแลรักษาความสะอาดอาคาร</t>
  </si>
  <si>
    <t>บริษัท เอ็น.ซี.ซี.ออล เซอร์วิส จำกัด</t>
  </si>
  <si>
    <t>เก้าอี้นักเรียน ตัวที่ 1/279</t>
  </si>
  <si>
    <t>เครื่องฟอกอากาศ</t>
  </si>
  <si>
    <t>บริษัท ฟู่ฟ้า โซลูชั่น จำกัด</t>
  </si>
  <si>
    <t>ระนาบเอียง PAStrack ยี่ห้อ Pasco</t>
  </si>
  <si>
    <t>ตรายางหมึกในตัว "ลงชื่อ...ประธานกรรมการ"</t>
  </si>
  <si>
    <t>บจก. พีพี แสตมป์</t>
  </si>
  <si>
    <t>ชุดสาธิตโมเดลอวัยวะเพศหญิง</t>
  </si>
  <si>
    <t>แบบจำลองอวัยวะเพศชายและเชิงกราน</t>
  </si>
  <si>
    <t>บริษัท ซายน์ซิตี้ จำกัด</t>
  </si>
  <si>
    <t>ชุดสูทพร้อมกางเกงสีกรมท่าสำหรับผู้บริหาร</t>
  </si>
  <si>
    <t>STUDIO Printing Ink 100ml. Black</t>
  </si>
  <si>
    <t>คีย์บอร์ดและเมาส์ไร้สาย</t>
  </si>
  <si>
    <t>เครื่องทำลายเอกสาร</t>
  </si>
  <si>
    <t>บริษัท คอมพิวเตอร์ เพอริเฟอรัล แอนด์ ซัพพลายส์ จำกัด</t>
  </si>
  <si>
    <t>จอมอนิเตอร์ ขนาด 23.8 นิ้ว Lenovo L24i</t>
  </si>
  <si>
    <t>แก้ไขหน้าต่างบานเลื่อนห้องสำนักงาน</t>
  </si>
  <si>
    <t>บริษัท ทวีทรัพย์ กระจก อลูมิเนียม  9892 จำกัด</t>
  </si>
  <si>
    <t>ค่าถ่ายเอกสาร เดือน ก.ค. 2567</t>
  </si>
  <si>
    <t>Pivot - Physic High School</t>
  </si>
  <si>
    <t>Pivot - Chemistry High School</t>
  </si>
  <si>
    <t>Inspire Science: Physics G9-12 Digital</t>
  </si>
  <si>
    <t>Pivot - Biology High School</t>
  </si>
  <si>
    <t>ค่าบริการนำเข้า Pocket Saxophone</t>
  </si>
  <si>
    <t>เครื่องเล็มพุ่มไม้ไร้สาย</t>
  </si>
  <si>
    <t>บริษัท ทูลโปรเฟสชั่น จำกัด</t>
  </si>
  <si>
    <t>มือจับพร้อมตัวล็อค</t>
  </si>
  <si>
    <t>สติกเกอร์สูญญากาศติดรถยนต์</t>
  </si>
  <si>
    <t>นางสาวปาจรีย์ มิตรประเสริฐพร</t>
  </si>
  <si>
    <t>จ้างเหมาบริการโรยตัวเช็ดกระจกภายนอกอาคาร</t>
  </si>
  <si>
    <t>บริษัท วี โปร คลีนนิ่ง จำกัด</t>
  </si>
  <si>
    <t>เช่ารถบัสขนาด 39 ที่นั่งพร้อมเชื้อเพลิง</t>
  </si>
  <si>
    <t>Ipad Air ขนาด 11 นิ้ว</t>
  </si>
  <si>
    <t>ป้ายไม้แกะสลักชื่อผู้อำนวยการ</t>
  </si>
  <si>
    <t>เสื้อสูทครู Cameron Kirk Rush</t>
  </si>
  <si>
    <t>ค่าบริการตรวจเช็คเครื่องปรับอากาศ</t>
  </si>
  <si>
    <t>ไส้ดินสอกด 2B 0.5 มม.</t>
  </si>
  <si>
    <t>เชือกขาว No.24 11หลา</t>
  </si>
  <si>
    <t>จอ Monitor 21.5" Dell P2225H 100Hz</t>
  </si>
  <si>
    <t>บริษัท ร็อคเก็ตเทียร์ เทรดดิ้ง จำกัด</t>
  </si>
  <si>
    <t>Compressor (คอยล์ร้อน)</t>
  </si>
  <si>
    <t>กรรไกรตัดกระดาษ ขนาด 6 นิ้ว</t>
  </si>
  <si>
    <t>บริษัท โบ๊ทบุคส์ ออฟฟิศเซ็นเตอร์ จำกัด</t>
  </si>
  <si>
    <t>กรรไกรตัดกระดาษ ขนาด 8 นิ้ว</t>
  </si>
  <si>
    <t>จ้างเหมาบริการเก็บและล้างภาชนะด้วย</t>
  </si>
  <si>
    <t>บริษัท ดิช วอช เซอร์วิส จำกัด</t>
  </si>
  <si>
    <t>เช่ารถยนต์สำหรับผู้บริหารประจำปีงบประมาณ</t>
  </si>
  <si>
    <t>บริษัท ช.พัฒนาคาร์เรนท์ จำกัด</t>
  </si>
  <si>
    <t>วิธีคัดเลือก</t>
  </si>
  <si>
    <t>เช่าเครื่องฉายภาพ (โปรเจคเตอร์)</t>
  </si>
  <si>
    <t>เช่าเครื่องถ่ายเอกสารแบบมัลติฟังก์ชั่น</t>
  </si>
  <si>
    <t>บริษัท เอ็นทีที โซลูชั่นส์ (ประเทศไทย) จำกัด</t>
  </si>
  <si>
    <t>จ้างเหมาบริการซ่อมแซมดาดฟ้าบริเวณอาคาร</t>
  </si>
  <si>
    <t>จ้างเหมาบริการปรับปรุงรอยร้าวผนังอาคาร</t>
  </si>
  <si>
    <t>จ้างปรับปรุงหลังคาทางเชื่อมระหว่างอาคาร</t>
  </si>
  <si>
    <t>เช่าเครื่องคอมพิวเตอร์แบบพกพา (Notebook)</t>
  </si>
  <si>
    <t>เช่ารถยนต์ส่วนกลาง(รถตู้) เวลา 60 เดือน</t>
  </si>
  <si>
    <t>วิธีประกาศเชิญชวนทั่วไป</t>
  </si>
  <si>
    <t>บริษัท อาคเนย์แคปปิตอล จำกัด</t>
  </si>
  <si>
    <t>บริษัท ระฟ้า เทคโนโลยี  จำกัด</t>
  </si>
  <si>
    <t>ประจำปีงบประมาณ พ.ศ. 2567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</si>
  <si>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</si>
  <si>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</si>
  <si>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</si>
  <si>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</si>
  <si>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</si>
  <si>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</si>
  <si>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</si>
  <si>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</si>
  <si>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รายงานสรุปผลการจัดซื้อจัดจ้างของ โรงเรียนสาธิตนานชาติ มหาวิทยาลัยมหิดล</t>
  </si>
  <si>
    <t>ไม่มี</t>
  </si>
  <si>
    <t xml:space="preserve">จัดซื้อจัดจ้างวงเงินไม่เกิน 100,000 </t>
  </si>
  <si>
    <t>จัดซื้อจัดจ้างวงเงินไม่เกิน 100,000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</si>
</sst>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_-;\-* #,##0.00_-;_-* &quot;-&quot;??_-;_-@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b/>
      <sz val="18"/>
      <color theme="1"/>
      <name val="TH Sarabun New"/>
      <family val="2"/>
    </font>
    <font>
      <sz val="11"/>
      <color theme="1"/>
      <name val="TH Sarabun New"/>
      <family val="2"/>
    </font>
    <font>
      <sz val="18"/>
      <color theme="1"/>
      <name val="TH Sarabun New"/>
      <family val="2"/>
    </font>
    <font>
      <sz val="8"/>
      <name val="Calibri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F9900"/>
        <bgColor rgb="FFFF9900"/>
      </patternFill>
    </fill>
    <fill>
      <patternFill patternType="solid">
        <fgColor rgb="FF3C78D8"/>
        <bgColor rgb="FF3C78D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7" fillId="2" borderId="0" xfId="0" applyFont="1" applyFill="1" applyAlignment="1">
      <alignment wrapText="1"/>
    </xf>
    <xf numFmtId="49" fontId="7" fillId="0" borderId="0" xfId="0" applyNumberFormat="1" applyFont="1"/>
    <xf numFmtId="0" fontId="7" fillId="3" borderId="0" xfId="0" applyFont="1" applyFill="1" applyAlignment="1">
      <alignment wrapText="1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/>
    <xf numFmtId="3" fontId="8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right"/>
    </xf>
    <xf numFmtId="164" fontId="8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8" fillId="4" borderId="0" xfId="0" applyFont="1" applyFill="1" applyAlignment="1">
      <alignment horizontal="center"/>
    </xf>
    <xf numFmtId="0" fontId="9" fillId="0" borderId="0" xfId="0" applyFont="1"/>
    <xf numFmtId="0" fontId="8" fillId="5" borderId="0" xfId="0" applyFont="1" applyFill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solid">
          <fgColor rgb="FFB4C6E7"/>
          <bgColor rgb="FFB4C6E7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ill>
        <patternFill patternType="solid">
          <fgColor rgb="FFF8F2EB"/>
          <bgColor rgb="FFF8F2EB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A677"/>
          <bgColor rgb="FFCCA677"/>
        </patternFill>
      </fill>
    </dxf>
  </dxfs>
  <tableStyles count="1" defaultTableStyle="TableStyleMedium2" defaultPivotStyle="PivotStyleLight16">
    <tableStyle name="รายงานสรุปการจัดซื้อจัดจ้าง-style" pivot="0" count="3" xr9:uid="{243B88C2-858B-48EC-A222-94CC01470023}">
      <tableStyleElement type="headerRow" dxfId="26"/>
      <tableStyleElement type="firstRowStripe" dxfId="25"/>
      <tableStyleElement type="secondRowStripe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TA-o13-&#3614;&#3637;&#3656;&#3610;&#36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อธิบาย"/>
      <sheetName val="ITA-o13"/>
      <sheetName val="รายงานสรุปการจัดซื้อจัดจ้าง"/>
      <sheetName val="MUIDS  of ITA-o13"/>
    </sheetNames>
    <sheetDataSet>
      <sheetData sheetId="0" refreshError="1"/>
      <sheetData sheetId="1" refreshError="1"/>
      <sheetData sheetId="2" refreshError="1"/>
      <sheetData sheetId="3">
        <row r="1">
          <cell r="L1" t="str">
            <v>วิธีการจัดซื้อจัดจ้าง</v>
          </cell>
          <cell r="N1" t="str">
            <v>ราคาที่ตกลงซื้อหรือจ้าง (บาท)</v>
          </cell>
        </row>
        <row r="2">
          <cell r="L2" t="str">
            <v>วิธีเฉพาะเจาะจง</v>
          </cell>
          <cell r="N2">
            <v>6300.16</v>
          </cell>
        </row>
        <row r="3">
          <cell r="L3" t="str">
            <v>วิธีเฉพาะเจาะจง</v>
          </cell>
          <cell r="N3">
            <v>18725</v>
          </cell>
        </row>
        <row r="4">
          <cell r="L4" t="str">
            <v>วิธีเฉพาะเจาะจง</v>
          </cell>
          <cell r="N4">
            <v>44000</v>
          </cell>
        </row>
        <row r="5">
          <cell r="L5" t="str">
            <v>วิธีเฉพาะเจาะจง</v>
          </cell>
          <cell r="N5">
            <v>7000</v>
          </cell>
        </row>
        <row r="6">
          <cell r="L6" t="str">
            <v>วิธีเฉพาะเจาะจง</v>
          </cell>
          <cell r="N6">
            <v>251450</v>
          </cell>
        </row>
        <row r="7">
          <cell r="L7" t="str">
            <v>วิธีเฉพาะเจาะจง</v>
          </cell>
          <cell r="N7">
            <v>3500</v>
          </cell>
        </row>
        <row r="8">
          <cell r="L8" t="str">
            <v>วิธีเฉพาะเจาะจง</v>
          </cell>
          <cell r="N8">
            <v>106839.5</v>
          </cell>
        </row>
        <row r="9">
          <cell r="L9" t="str">
            <v>วิธีเฉพาะเจาะจง</v>
          </cell>
          <cell r="N9">
            <v>63665</v>
          </cell>
        </row>
        <row r="10">
          <cell r="L10" t="str">
            <v>วิธีเฉพาะเจาะจง</v>
          </cell>
          <cell r="N10">
            <v>9230</v>
          </cell>
        </row>
        <row r="11">
          <cell r="L11" t="str">
            <v>วิธีเฉพาะเจาะจง</v>
          </cell>
          <cell r="N11">
            <v>20330</v>
          </cell>
        </row>
        <row r="12">
          <cell r="L12" t="str">
            <v>วิธีเฉพาะเจาะจง</v>
          </cell>
          <cell r="N12">
            <v>31860.19</v>
          </cell>
        </row>
        <row r="13">
          <cell r="L13" t="str">
            <v>วิธีเฉพาะเจาะจง</v>
          </cell>
          <cell r="N13">
            <v>16000</v>
          </cell>
        </row>
        <row r="14">
          <cell r="L14" t="str">
            <v>วิธีเฉพาะเจาะจง</v>
          </cell>
          <cell r="N14">
            <v>24140.02</v>
          </cell>
        </row>
        <row r="15">
          <cell r="L15" t="str">
            <v>วิธีเฉพาะเจาะจง</v>
          </cell>
          <cell r="N15">
            <v>18100.009999999998</v>
          </cell>
        </row>
        <row r="16">
          <cell r="L16" t="str">
            <v>วิธีเฉพาะเจาะจง</v>
          </cell>
          <cell r="N16">
            <v>115379.88</v>
          </cell>
        </row>
        <row r="17">
          <cell r="L17" t="str">
            <v>วิธีเฉพาะเจาะจง</v>
          </cell>
          <cell r="N17">
            <v>294179.59999999998</v>
          </cell>
        </row>
        <row r="18">
          <cell r="L18" t="str">
            <v>วิธีเฉพาะเจาะจง</v>
          </cell>
          <cell r="N18">
            <v>21935</v>
          </cell>
        </row>
        <row r="19">
          <cell r="L19" t="str">
            <v>วิธีเฉพาะเจาะจง</v>
          </cell>
          <cell r="N19">
            <v>32742</v>
          </cell>
        </row>
        <row r="20">
          <cell r="L20" t="str">
            <v>วิธีเฉพาะเจาะจง</v>
          </cell>
          <cell r="N20">
            <v>51360</v>
          </cell>
        </row>
        <row r="21">
          <cell r="L21" t="str">
            <v>วิธีเฉพาะเจาะจง</v>
          </cell>
          <cell r="N21">
            <v>4429.8</v>
          </cell>
        </row>
        <row r="22">
          <cell r="L22" t="str">
            <v>วิธีเฉพาะเจาะจง</v>
          </cell>
          <cell r="N22">
            <v>74900</v>
          </cell>
        </row>
        <row r="23">
          <cell r="L23" t="str">
            <v>วิธีเฉพาะเจาะจง</v>
          </cell>
          <cell r="N23">
            <v>66875</v>
          </cell>
        </row>
        <row r="24">
          <cell r="L24" t="str">
            <v>วิธีเฉพาะเจาะจง</v>
          </cell>
          <cell r="N24">
            <v>24638.9</v>
          </cell>
        </row>
        <row r="25">
          <cell r="L25" t="str">
            <v>วิธีเฉพาะเจาะจง</v>
          </cell>
          <cell r="N25">
            <v>33034.75</v>
          </cell>
        </row>
        <row r="26">
          <cell r="L26" t="str">
            <v>วิธีเฉพาะเจาะจง</v>
          </cell>
          <cell r="N26">
            <v>5818.2</v>
          </cell>
        </row>
        <row r="27">
          <cell r="L27" t="str">
            <v>วิธีเฉพาะเจาะจง</v>
          </cell>
          <cell r="N27">
            <v>43110.19</v>
          </cell>
        </row>
        <row r="28">
          <cell r="L28" t="str">
            <v>วิธีเฉพาะเจาะจง</v>
          </cell>
          <cell r="N28">
            <v>70889.61</v>
          </cell>
        </row>
        <row r="29">
          <cell r="L29" t="str">
            <v>วิธีเฉพาะเจาะจง</v>
          </cell>
          <cell r="N29">
            <v>2180.6999999999998</v>
          </cell>
        </row>
        <row r="30">
          <cell r="L30" t="str">
            <v>วิธีเฉพาะเจาะจง</v>
          </cell>
          <cell r="N30">
            <v>18115.560000000001</v>
          </cell>
        </row>
        <row r="31">
          <cell r="L31" t="str">
            <v>วิธีเฉพาะเจาะจง</v>
          </cell>
          <cell r="N31">
            <v>62600.14</v>
          </cell>
        </row>
        <row r="32">
          <cell r="L32" t="str">
            <v>วิธีเฉพาะเจาะจง</v>
          </cell>
          <cell r="N32">
            <v>19852.78</v>
          </cell>
        </row>
        <row r="33">
          <cell r="L33" t="str">
            <v>วิธีเฉพาะเจาะจง</v>
          </cell>
          <cell r="N33">
            <v>99000</v>
          </cell>
        </row>
        <row r="34">
          <cell r="L34" t="str">
            <v>วิธีเฉพาะเจาะจง</v>
          </cell>
          <cell r="N34">
            <v>108545.8</v>
          </cell>
        </row>
        <row r="35">
          <cell r="L35" t="str">
            <v>วิธีเฉพาะเจาะจง</v>
          </cell>
          <cell r="N35">
            <v>77040</v>
          </cell>
        </row>
        <row r="36">
          <cell r="L36" t="str">
            <v>วิธีเฉพาะเจาะจง</v>
          </cell>
          <cell r="N36">
            <v>13000</v>
          </cell>
        </row>
        <row r="37">
          <cell r="L37" t="str">
            <v>วิธีเฉพาะเจาะจง</v>
          </cell>
          <cell r="N37">
            <v>13000</v>
          </cell>
        </row>
        <row r="38">
          <cell r="L38" t="str">
            <v>วิธีเฉพาะเจาะจง</v>
          </cell>
          <cell r="N38">
            <v>36060.18</v>
          </cell>
        </row>
        <row r="39">
          <cell r="L39" t="str">
            <v>วิธีเฉพาะเจาะจง</v>
          </cell>
          <cell r="N39">
            <v>900</v>
          </cell>
        </row>
        <row r="40">
          <cell r="L40" t="str">
            <v>วิธีเฉพาะเจาะจง</v>
          </cell>
          <cell r="N40">
            <v>18100.009999999998</v>
          </cell>
        </row>
        <row r="41">
          <cell r="L41" t="str">
            <v>วิธีเฉพาะเจาะจง</v>
          </cell>
          <cell r="N41">
            <v>11000</v>
          </cell>
        </row>
        <row r="42">
          <cell r="L42" t="str">
            <v>วิธีเฉพาะเจาะจง</v>
          </cell>
          <cell r="N42">
            <v>209154.4</v>
          </cell>
        </row>
        <row r="43">
          <cell r="L43" t="str">
            <v>วิธีเฉพาะเจาะจง</v>
          </cell>
          <cell r="N43">
            <v>23000</v>
          </cell>
        </row>
        <row r="44">
          <cell r="L44" t="str">
            <v>วิธีเฉพาะเจาะจง</v>
          </cell>
          <cell r="N44">
            <v>64200</v>
          </cell>
        </row>
        <row r="45">
          <cell r="L45" t="str">
            <v>วิธีเฉพาะเจาะจง</v>
          </cell>
          <cell r="N45">
            <v>180000</v>
          </cell>
        </row>
        <row r="46">
          <cell r="L46" t="str">
            <v>วิธีเฉพาะเจาะจง</v>
          </cell>
          <cell r="N46">
            <v>124040</v>
          </cell>
        </row>
        <row r="47">
          <cell r="L47" t="str">
            <v>วิธีเฉพาะเจาะจง</v>
          </cell>
          <cell r="N47">
            <v>42800</v>
          </cell>
        </row>
        <row r="48">
          <cell r="L48" t="str">
            <v>วิธีเฉพาะเจาะจง</v>
          </cell>
          <cell r="N48">
            <v>6000</v>
          </cell>
        </row>
        <row r="49">
          <cell r="L49" t="str">
            <v>วิธีเฉพาะเจาะจง</v>
          </cell>
          <cell r="N49">
            <v>39857.5</v>
          </cell>
        </row>
        <row r="50">
          <cell r="L50" t="str">
            <v>วิธีเฉพาะเจาะจง</v>
          </cell>
          <cell r="N50">
            <v>77521.5</v>
          </cell>
        </row>
        <row r="51">
          <cell r="L51" t="str">
            <v>วิธีเฉพาะเจาะจง</v>
          </cell>
          <cell r="N51">
            <v>13939.96</v>
          </cell>
        </row>
        <row r="52">
          <cell r="L52" t="str">
            <v>วิธีเฉพาะเจาะจง</v>
          </cell>
          <cell r="N52">
            <v>176550</v>
          </cell>
        </row>
        <row r="53">
          <cell r="L53" t="str">
            <v>วิธีเฉพาะเจาะจง</v>
          </cell>
          <cell r="N53">
            <v>4414.03</v>
          </cell>
        </row>
        <row r="54">
          <cell r="L54" t="str">
            <v>วิธีเฉพาะเจาะจง</v>
          </cell>
          <cell r="N54">
            <v>19140.009999999998</v>
          </cell>
        </row>
        <row r="55">
          <cell r="L55" t="str">
            <v>วิธีเฉพาะเจาะจง</v>
          </cell>
          <cell r="N55">
            <v>106079.8</v>
          </cell>
        </row>
        <row r="56">
          <cell r="L56" t="str">
            <v>วิธีเฉพาะเจาะจง</v>
          </cell>
          <cell r="N56">
            <v>5500</v>
          </cell>
        </row>
        <row r="57">
          <cell r="L57" t="str">
            <v>วิธีเฉพาะเจาะจง</v>
          </cell>
          <cell r="N57">
            <v>175043</v>
          </cell>
        </row>
        <row r="58">
          <cell r="L58" t="str">
            <v>วิธีเฉพาะเจาะจง</v>
          </cell>
          <cell r="N58">
            <v>72760</v>
          </cell>
        </row>
        <row r="59">
          <cell r="L59" t="str">
            <v>วิธีเฉพาะเจาะจง</v>
          </cell>
          <cell r="N59">
            <v>2649.32</v>
          </cell>
        </row>
        <row r="60">
          <cell r="L60" t="str">
            <v>วิธีเฉพาะเจาะจง</v>
          </cell>
          <cell r="N60">
            <v>84432.63</v>
          </cell>
        </row>
        <row r="61">
          <cell r="L61" t="str">
            <v>วิธีเฉพาะเจาะจง</v>
          </cell>
          <cell r="N61">
            <v>22999.99</v>
          </cell>
        </row>
        <row r="62">
          <cell r="L62" t="str">
            <v>วิธีเฉพาะเจาะจง</v>
          </cell>
          <cell r="N62">
            <v>225000</v>
          </cell>
        </row>
        <row r="63">
          <cell r="L63" t="str">
            <v>วิธีเฉพาะเจาะจง</v>
          </cell>
          <cell r="N63">
            <v>38400</v>
          </cell>
        </row>
        <row r="64">
          <cell r="L64" t="str">
            <v>วิธีเฉพาะเจาะจง</v>
          </cell>
          <cell r="N64">
            <v>6440</v>
          </cell>
        </row>
        <row r="65">
          <cell r="L65" t="str">
            <v>วิธีเฉพาะเจาะจง</v>
          </cell>
          <cell r="N65">
            <v>3500</v>
          </cell>
        </row>
        <row r="66">
          <cell r="L66" t="str">
            <v>วิธีเฉพาะเจาะจง</v>
          </cell>
          <cell r="N66">
            <v>18450</v>
          </cell>
        </row>
        <row r="67">
          <cell r="L67" t="str">
            <v>วิธีเฉพาะเจาะจง</v>
          </cell>
          <cell r="N67">
            <v>99800</v>
          </cell>
        </row>
        <row r="68">
          <cell r="L68" t="str">
            <v>วิธีเฉพาะเจาะจง</v>
          </cell>
          <cell r="N68">
            <v>2313</v>
          </cell>
        </row>
        <row r="69">
          <cell r="L69" t="str">
            <v>วิธีเฉพาะเจาะจง</v>
          </cell>
          <cell r="N69">
            <v>13000</v>
          </cell>
        </row>
        <row r="70">
          <cell r="L70" t="str">
            <v>วิธีเฉพาะเจาะจง</v>
          </cell>
          <cell r="N70">
            <v>7682.6</v>
          </cell>
        </row>
        <row r="71">
          <cell r="L71" t="str">
            <v>วิธีเฉพาะเจาะจง</v>
          </cell>
          <cell r="N71">
            <v>19981.8</v>
          </cell>
        </row>
        <row r="72">
          <cell r="L72" t="str">
            <v>วิธีเฉพาะเจาะจง</v>
          </cell>
          <cell r="N72">
            <v>17891.099999999999</v>
          </cell>
        </row>
        <row r="73">
          <cell r="L73" t="str">
            <v>วิธีเฉพาะเจาะจง</v>
          </cell>
          <cell r="N73">
            <v>11556</v>
          </cell>
        </row>
        <row r="74">
          <cell r="L74" t="str">
            <v>วิธีเฉพาะเจาะจง</v>
          </cell>
          <cell r="N74">
            <v>70748.399999999994</v>
          </cell>
        </row>
        <row r="75">
          <cell r="L75" t="str">
            <v>วิธีเฉพาะเจาะจง</v>
          </cell>
          <cell r="N75">
            <v>3074.11</v>
          </cell>
        </row>
        <row r="76">
          <cell r="L76" t="str">
            <v>วิธีเฉพาะเจาะจง</v>
          </cell>
          <cell r="N76">
            <v>8996.0300000000007</v>
          </cell>
        </row>
        <row r="77">
          <cell r="L77" t="str">
            <v>วิธีเฉพาะเจาะจง</v>
          </cell>
          <cell r="N77">
            <v>21400</v>
          </cell>
        </row>
        <row r="78">
          <cell r="L78" t="str">
            <v>วิธีเฉพาะเจาะจง</v>
          </cell>
          <cell r="N78">
            <v>3424</v>
          </cell>
        </row>
        <row r="79">
          <cell r="L79" t="str">
            <v>วิธีเฉพาะเจาะจง</v>
          </cell>
          <cell r="N79">
            <v>57865.599999999999</v>
          </cell>
        </row>
        <row r="80">
          <cell r="L80" t="str">
            <v>วิธีเฉพาะเจาะจง</v>
          </cell>
          <cell r="N80">
            <v>21400</v>
          </cell>
        </row>
        <row r="81">
          <cell r="L81" t="str">
            <v>วิธีเฉพาะเจาะจง</v>
          </cell>
          <cell r="N81">
            <v>19120.900000000001</v>
          </cell>
        </row>
        <row r="82">
          <cell r="L82" t="str">
            <v>วิธีเฉพาะเจาะจง</v>
          </cell>
          <cell r="N82">
            <v>39215.5</v>
          </cell>
        </row>
        <row r="83">
          <cell r="L83" t="str">
            <v>วิธีเฉพาะเจาะจง</v>
          </cell>
          <cell r="N83">
            <v>6652.19</v>
          </cell>
        </row>
        <row r="84">
          <cell r="L84" t="str">
            <v>วิธีเฉพาะเจาะจง</v>
          </cell>
          <cell r="N84">
            <v>22738.2</v>
          </cell>
        </row>
        <row r="85">
          <cell r="L85" t="str">
            <v>วิธีเฉพาะเจาะจง</v>
          </cell>
          <cell r="N85">
            <v>73779.710000000006</v>
          </cell>
        </row>
        <row r="86">
          <cell r="L86" t="str">
            <v>วิธีเฉพาะเจาะจง</v>
          </cell>
          <cell r="N86">
            <v>7000</v>
          </cell>
        </row>
        <row r="87">
          <cell r="L87" t="str">
            <v>วิธีเฉพาะเจาะจง</v>
          </cell>
          <cell r="N87">
            <v>6000</v>
          </cell>
        </row>
        <row r="88">
          <cell r="L88" t="str">
            <v>วิธีเฉพาะเจาะจง</v>
          </cell>
          <cell r="N88">
            <v>9496.7999999999993</v>
          </cell>
        </row>
        <row r="89">
          <cell r="L89" t="str">
            <v>วิธีเฉพาะเจาะจง</v>
          </cell>
          <cell r="N89">
            <v>7531.2</v>
          </cell>
        </row>
        <row r="90">
          <cell r="L90" t="str">
            <v>วิธีเฉพาะเจาะจง</v>
          </cell>
          <cell r="N90">
            <v>23294.7</v>
          </cell>
        </row>
        <row r="91">
          <cell r="L91" t="str">
            <v>วิธีเฉพาะเจาะจง</v>
          </cell>
          <cell r="N91">
            <v>26898.7</v>
          </cell>
        </row>
        <row r="92">
          <cell r="L92" t="str">
            <v>วิธีเฉพาะเจาะจง</v>
          </cell>
          <cell r="N92">
            <v>148584.79999999999</v>
          </cell>
        </row>
        <row r="93">
          <cell r="L93" t="str">
            <v>วิธีเฉพาะเจาะจง</v>
          </cell>
          <cell r="N93">
            <v>102463.2</v>
          </cell>
        </row>
        <row r="94">
          <cell r="L94" t="str">
            <v>วิธีเฉพาะเจาะจง</v>
          </cell>
          <cell r="N94">
            <v>133568.1</v>
          </cell>
        </row>
        <row r="95">
          <cell r="L95" t="str">
            <v>วิธีเฉพาะเจาะจง</v>
          </cell>
          <cell r="N95">
            <v>781.1</v>
          </cell>
        </row>
        <row r="96">
          <cell r="L96" t="str">
            <v>วิธีเฉพาะเจาะจง</v>
          </cell>
          <cell r="N96">
            <v>3500</v>
          </cell>
        </row>
        <row r="97">
          <cell r="L97" t="str">
            <v>วิธีเฉพาะเจาะจง</v>
          </cell>
          <cell r="N97">
            <v>9416</v>
          </cell>
        </row>
        <row r="98">
          <cell r="L98" t="str">
            <v>วิธีเฉพาะเจาะจง</v>
          </cell>
          <cell r="N98">
            <v>36000</v>
          </cell>
        </row>
        <row r="99">
          <cell r="L99" t="str">
            <v>วิธีเฉพาะเจาะจง</v>
          </cell>
          <cell r="N99">
            <v>84530</v>
          </cell>
        </row>
        <row r="100">
          <cell r="L100" t="str">
            <v>วิธีเฉพาะเจาะจง</v>
          </cell>
          <cell r="N100">
            <v>10781.32</v>
          </cell>
        </row>
        <row r="101">
          <cell r="L101" t="str">
            <v>วิธีเฉพาะเจาะจง</v>
          </cell>
          <cell r="N101">
            <v>21000</v>
          </cell>
        </row>
        <row r="102">
          <cell r="L102" t="str">
            <v>วิธีเฉพาะเจาะจง</v>
          </cell>
          <cell r="N102">
            <v>252000</v>
          </cell>
        </row>
        <row r="103">
          <cell r="L103" t="str">
            <v>วิธีเฉพาะเจาะจง</v>
          </cell>
          <cell r="N103">
            <v>115367.4</v>
          </cell>
        </row>
        <row r="104">
          <cell r="L104" t="str">
            <v>วิธีเฉพาะเจาะจง</v>
          </cell>
          <cell r="N104">
            <v>4012.5</v>
          </cell>
        </row>
        <row r="105">
          <cell r="L105" t="str">
            <v>วิธีเฉพาะเจาะจง</v>
          </cell>
          <cell r="N105">
            <v>99991.5</v>
          </cell>
        </row>
        <row r="106">
          <cell r="L106" t="str">
            <v>วิธีเฉพาะเจาะจง</v>
          </cell>
          <cell r="N106">
            <v>20449.8</v>
          </cell>
        </row>
        <row r="107">
          <cell r="L107" t="str">
            <v>วิธีเฉพาะเจาะจง</v>
          </cell>
          <cell r="N107">
            <v>7018.2</v>
          </cell>
        </row>
        <row r="108">
          <cell r="L108" t="str">
            <v>วิธีเฉพาะเจาะจง</v>
          </cell>
          <cell r="N108">
            <v>37850</v>
          </cell>
        </row>
        <row r="109">
          <cell r="L109" t="str">
            <v>วิธีเฉพาะเจาะจง</v>
          </cell>
          <cell r="N109">
            <v>11663</v>
          </cell>
        </row>
        <row r="110">
          <cell r="L110" t="str">
            <v>วิธีเฉพาะเจาะจง</v>
          </cell>
          <cell r="N110">
            <v>6500</v>
          </cell>
        </row>
        <row r="111">
          <cell r="L111" t="str">
            <v>วิธีเฉพาะเจาะจง</v>
          </cell>
          <cell r="N111">
            <v>317790</v>
          </cell>
        </row>
        <row r="112">
          <cell r="L112" t="str">
            <v>วิธีเฉพาะเจาะจง</v>
          </cell>
          <cell r="N112">
            <v>37333.800000000003</v>
          </cell>
        </row>
        <row r="113">
          <cell r="L113" t="str">
            <v>วิธีเฉพาะเจาะจง</v>
          </cell>
          <cell r="N113">
            <v>24000</v>
          </cell>
        </row>
        <row r="114">
          <cell r="L114" t="str">
            <v>วิธีเฉพาะเจาะจง</v>
          </cell>
          <cell r="N114">
            <v>16478</v>
          </cell>
        </row>
        <row r="115">
          <cell r="L115" t="str">
            <v>วิธีเฉพาะเจาะจง</v>
          </cell>
          <cell r="N115">
            <v>5361.3</v>
          </cell>
        </row>
        <row r="116">
          <cell r="L116" t="str">
            <v>วิธีเฉพาะเจาะจง</v>
          </cell>
          <cell r="N116">
            <v>252000</v>
          </cell>
        </row>
        <row r="117">
          <cell r="L117" t="str">
            <v>วิธีเฉพาะเจาะจง</v>
          </cell>
          <cell r="N117">
            <v>25500</v>
          </cell>
        </row>
        <row r="118">
          <cell r="L118" t="str">
            <v>วิธีเฉพาะเจาะจง</v>
          </cell>
          <cell r="N118">
            <v>25500</v>
          </cell>
        </row>
        <row r="119">
          <cell r="L119" t="str">
            <v>วิธีเฉพาะเจาะจง</v>
          </cell>
          <cell r="N119">
            <v>15611.3</v>
          </cell>
        </row>
        <row r="120">
          <cell r="L120" t="str">
            <v>วิธีเฉพาะเจาะจง</v>
          </cell>
          <cell r="N120">
            <v>70620</v>
          </cell>
        </row>
        <row r="121">
          <cell r="L121" t="str">
            <v>วิธีเฉพาะเจาะจง</v>
          </cell>
          <cell r="N121">
            <v>17248.400000000001</v>
          </cell>
        </row>
        <row r="122">
          <cell r="L122" t="str">
            <v>วิธีเฉพาะเจาะจง</v>
          </cell>
          <cell r="N122">
            <v>4451.2</v>
          </cell>
        </row>
        <row r="123">
          <cell r="L123" t="str">
            <v>วิธีเฉพาะเจาะจง</v>
          </cell>
          <cell r="N123">
            <v>4012.5</v>
          </cell>
        </row>
        <row r="124">
          <cell r="L124" t="str">
            <v>วิธีเฉพาะเจาะจง</v>
          </cell>
          <cell r="N124">
            <v>3800</v>
          </cell>
        </row>
        <row r="125">
          <cell r="L125" t="str">
            <v>วิธีเฉพาะเจาะจง</v>
          </cell>
          <cell r="N125">
            <v>5000</v>
          </cell>
        </row>
        <row r="126">
          <cell r="L126" t="str">
            <v>วิธีเฉพาะเจาะจง</v>
          </cell>
          <cell r="N126">
            <v>10000</v>
          </cell>
        </row>
        <row r="127">
          <cell r="L127" t="str">
            <v>วิธีเฉพาะเจาะจง</v>
          </cell>
          <cell r="N127">
            <v>9882</v>
          </cell>
        </row>
        <row r="128">
          <cell r="L128" t="str">
            <v>วิธีเฉพาะเจาะจง</v>
          </cell>
          <cell r="N128">
            <v>49220</v>
          </cell>
        </row>
        <row r="129">
          <cell r="L129" t="str">
            <v>วิธีเฉพาะเจาะจง</v>
          </cell>
          <cell r="N129">
            <v>2500</v>
          </cell>
        </row>
        <row r="130">
          <cell r="L130" t="str">
            <v>วิธีเฉพาะเจาะจง</v>
          </cell>
          <cell r="N130">
            <v>16500</v>
          </cell>
        </row>
        <row r="131">
          <cell r="L131" t="str">
            <v>วิธีเฉพาะเจาะจง</v>
          </cell>
          <cell r="N131">
            <v>18000</v>
          </cell>
        </row>
        <row r="132">
          <cell r="L132" t="str">
            <v>วิธีเฉพาะเจาะจง</v>
          </cell>
          <cell r="N132">
            <v>6864.01</v>
          </cell>
        </row>
        <row r="133">
          <cell r="L133" t="str">
            <v>วิธีเฉพาะเจาะจง</v>
          </cell>
          <cell r="N133">
            <v>13910</v>
          </cell>
        </row>
        <row r="134">
          <cell r="L134" t="str">
            <v>วิธีเฉพาะเจาะจง</v>
          </cell>
          <cell r="N134">
            <v>25091.5</v>
          </cell>
        </row>
        <row r="135">
          <cell r="L135" t="str">
            <v>วิธีเฉพาะเจาะจง</v>
          </cell>
          <cell r="N135">
            <v>19000</v>
          </cell>
        </row>
        <row r="136">
          <cell r="L136" t="str">
            <v>วิธีเฉพาะเจาะจง</v>
          </cell>
          <cell r="N136">
            <v>5029</v>
          </cell>
        </row>
        <row r="137">
          <cell r="L137" t="str">
            <v>วิธีเฉพาะเจาะจง</v>
          </cell>
          <cell r="N137">
            <v>104646</v>
          </cell>
        </row>
        <row r="138">
          <cell r="L138" t="str">
            <v>วิธีเฉพาะเจาะจง</v>
          </cell>
          <cell r="N138">
            <v>106893</v>
          </cell>
        </row>
        <row r="139">
          <cell r="L139" t="str">
            <v>วิธีเฉพาะเจาะจง</v>
          </cell>
          <cell r="N139">
            <v>9533.7000000000007</v>
          </cell>
        </row>
        <row r="140">
          <cell r="L140" t="str">
            <v>วิธีเฉพาะเจาะจง</v>
          </cell>
          <cell r="N140">
            <v>11770</v>
          </cell>
        </row>
        <row r="141">
          <cell r="L141" t="str">
            <v>วิธีเฉพาะเจาะจง</v>
          </cell>
          <cell r="N141">
            <v>6430.7</v>
          </cell>
        </row>
        <row r="142">
          <cell r="L142" t="str">
            <v>วิธีเฉพาะเจาะจง</v>
          </cell>
          <cell r="N142">
            <v>14659</v>
          </cell>
        </row>
        <row r="143">
          <cell r="L143" t="str">
            <v>วิธีเฉพาะเจาะจง</v>
          </cell>
          <cell r="N143">
            <v>9758.4</v>
          </cell>
        </row>
        <row r="144">
          <cell r="L144" t="str">
            <v>วิธีเฉพาะเจาะจง</v>
          </cell>
          <cell r="N144">
            <v>3288.04</v>
          </cell>
        </row>
        <row r="145">
          <cell r="L145" t="str">
            <v>วิธีเฉพาะเจาะจง</v>
          </cell>
          <cell r="N145">
            <v>14951.11</v>
          </cell>
        </row>
        <row r="146">
          <cell r="L146" t="str">
            <v>วิธีเฉพาะเจาะจง</v>
          </cell>
          <cell r="N146">
            <v>99510</v>
          </cell>
        </row>
        <row r="147">
          <cell r="L147" t="str">
            <v>วิธีเฉพาะเจาะจง</v>
          </cell>
          <cell r="N147">
            <v>136264.5</v>
          </cell>
        </row>
        <row r="148">
          <cell r="L148" t="str">
            <v>วิธีเฉพาะเจาะจง</v>
          </cell>
          <cell r="N148">
            <v>15218.85</v>
          </cell>
        </row>
        <row r="149">
          <cell r="L149" t="str">
            <v>วิธีเฉพาะเจาะจง</v>
          </cell>
          <cell r="N149">
            <v>8725.85</v>
          </cell>
        </row>
        <row r="150">
          <cell r="L150" t="str">
            <v>วิธีเฉพาะเจาะจง</v>
          </cell>
          <cell r="N150">
            <v>11400</v>
          </cell>
        </row>
        <row r="151">
          <cell r="L151" t="str">
            <v>วิธีเฉพาะเจาะจง</v>
          </cell>
          <cell r="N151">
            <v>107500.23</v>
          </cell>
        </row>
        <row r="152">
          <cell r="L152" t="str">
            <v>วิธีเฉพาะเจาะจง</v>
          </cell>
          <cell r="N152">
            <v>24500</v>
          </cell>
        </row>
        <row r="153">
          <cell r="L153" t="str">
            <v>วิธีเฉพาะเจาะจง</v>
          </cell>
          <cell r="N153">
            <v>16789.990000000002</v>
          </cell>
        </row>
        <row r="154">
          <cell r="L154" t="str">
            <v>วิธีเฉพาะเจาะจง</v>
          </cell>
          <cell r="N154">
            <v>29293.200000000001</v>
          </cell>
        </row>
        <row r="155">
          <cell r="L155" t="str">
            <v>วิธีเฉพาะเจาะจง</v>
          </cell>
          <cell r="N155">
            <v>16313.22</v>
          </cell>
        </row>
        <row r="156">
          <cell r="L156" t="str">
            <v>วิธีเฉพาะเจาะจง</v>
          </cell>
          <cell r="N156">
            <v>30420</v>
          </cell>
        </row>
        <row r="157">
          <cell r="L157" t="str">
            <v>วิธีเฉพาะเจาะจง</v>
          </cell>
          <cell r="N157">
            <v>13000</v>
          </cell>
        </row>
        <row r="158">
          <cell r="L158" t="str">
            <v>วิธีเฉพาะเจาะจง</v>
          </cell>
          <cell r="N158">
            <v>26750</v>
          </cell>
        </row>
        <row r="159">
          <cell r="L159" t="str">
            <v>วิธีเฉพาะเจาะจง</v>
          </cell>
          <cell r="N159">
            <v>18350.5</v>
          </cell>
        </row>
        <row r="160">
          <cell r="L160" t="str">
            <v>วิธีเฉพาะเจาะจง</v>
          </cell>
          <cell r="N160">
            <v>42452.25</v>
          </cell>
        </row>
        <row r="161">
          <cell r="L161" t="str">
            <v>วิธีเฉพาะเจาะจง</v>
          </cell>
          <cell r="N161">
            <v>5290</v>
          </cell>
        </row>
        <row r="162">
          <cell r="L162" t="str">
            <v>วิธีเฉพาะเจาะจง</v>
          </cell>
          <cell r="N162">
            <v>20000</v>
          </cell>
        </row>
        <row r="163">
          <cell r="L163" t="str">
            <v>วิธีเฉพาะเจาะจง</v>
          </cell>
          <cell r="N163">
            <v>59379.65</v>
          </cell>
        </row>
        <row r="164">
          <cell r="L164" t="str">
            <v>วิธีเฉพาะเจาะจง</v>
          </cell>
          <cell r="N164">
            <v>9800</v>
          </cell>
        </row>
        <row r="165">
          <cell r="L165" t="str">
            <v>วิธีเฉพาะเจาะจง</v>
          </cell>
          <cell r="N165">
            <v>61651.83</v>
          </cell>
        </row>
        <row r="166">
          <cell r="L166" t="str">
            <v>วิธีเฉพาะเจาะจง</v>
          </cell>
          <cell r="N166">
            <v>20038.75</v>
          </cell>
        </row>
        <row r="167">
          <cell r="L167" t="str">
            <v>วิธีเฉพาะเจาะจง</v>
          </cell>
          <cell r="N167">
            <v>78292.350000000006</v>
          </cell>
        </row>
        <row r="168">
          <cell r="L168" t="str">
            <v>วิธีเฉพาะเจาะจง</v>
          </cell>
          <cell r="N168">
            <v>94286.56</v>
          </cell>
        </row>
        <row r="169">
          <cell r="L169" t="str">
            <v>วิธีเฉพาะเจาะจง</v>
          </cell>
          <cell r="N169">
            <v>74179.070000000007</v>
          </cell>
        </row>
        <row r="170">
          <cell r="L170" t="str">
            <v>วิธีเฉพาะเจาะจง</v>
          </cell>
          <cell r="N170">
            <v>93197</v>
          </cell>
        </row>
        <row r="171">
          <cell r="L171" t="str">
            <v>วิธีเฉพาะเจาะจง</v>
          </cell>
          <cell r="N171">
            <v>6601.9</v>
          </cell>
        </row>
        <row r="172">
          <cell r="L172" t="str">
            <v>วิธีเฉพาะเจาะจง</v>
          </cell>
          <cell r="N172">
            <v>6955</v>
          </cell>
        </row>
        <row r="173">
          <cell r="L173" t="str">
            <v>วิธีเฉพาะเจาะจง</v>
          </cell>
          <cell r="N173">
            <v>10800</v>
          </cell>
        </row>
        <row r="174">
          <cell r="L174" t="str">
            <v>วิธีเฉพาะเจาะจง</v>
          </cell>
          <cell r="N174">
            <v>279871.5</v>
          </cell>
        </row>
        <row r="175">
          <cell r="L175" t="str">
            <v>วิธีเฉพาะเจาะจง</v>
          </cell>
          <cell r="N175">
            <v>13783.74</v>
          </cell>
        </row>
        <row r="176">
          <cell r="L176" t="str">
            <v>วิธีเฉพาะเจาะจง</v>
          </cell>
          <cell r="N176">
            <v>18832</v>
          </cell>
        </row>
        <row r="177">
          <cell r="L177" t="str">
            <v>วิธีเฉพาะเจาะจง</v>
          </cell>
          <cell r="N177">
            <v>59379.65</v>
          </cell>
        </row>
        <row r="178">
          <cell r="L178" t="str">
            <v>วิธีเฉพาะเจาะจง</v>
          </cell>
          <cell r="N178">
            <v>87068.800000000003</v>
          </cell>
        </row>
        <row r="179">
          <cell r="L179" t="str">
            <v>วิธีเฉพาะเจาะจง</v>
          </cell>
          <cell r="N179">
            <v>8089.2</v>
          </cell>
        </row>
        <row r="180">
          <cell r="L180" t="str">
            <v>วิธีเฉพาะเจาะจง</v>
          </cell>
          <cell r="N180">
            <v>10807</v>
          </cell>
        </row>
        <row r="181">
          <cell r="L181" t="str">
            <v>วิธีเฉพาะเจาะจง</v>
          </cell>
          <cell r="N181">
            <v>4030</v>
          </cell>
        </row>
        <row r="182">
          <cell r="L182" t="str">
            <v>วิธีเฉพาะเจาะจง</v>
          </cell>
          <cell r="N182">
            <v>6000</v>
          </cell>
        </row>
        <row r="183">
          <cell r="L183" t="str">
            <v>วิธีเฉพาะเจาะจง</v>
          </cell>
          <cell r="N183">
            <v>6000</v>
          </cell>
        </row>
        <row r="184">
          <cell r="L184" t="str">
            <v>วิธีเฉพาะเจาะจง</v>
          </cell>
          <cell r="N184">
            <v>4238.2700000000004</v>
          </cell>
        </row>
        <row r="185">
          <cell r="L185" t="str">
            <v>วิธีเฉพาะเจาะจง</v>
          </cell>
          <cell r="N185">
            <v>39514.5</v>
          </cell>
        </row>
        <row r="186">
          <cell r="L186" t="str">
            <v>วิธีเฉพาะเจาะจง</v>
          </cell>
          <cell r="N186">
            <v>38749.5</v>
          </cell>
        </row>
        <row r="187">
          <cell r="L187" t="str">
            <v>วิธีเฉพาะเจาะจง</v>
          </cell>
          <cell r="N187">
            <v>622731.19999999995</v>
          </cell>
        </row>
        <row r="188">
          <cell r="L188" t="str">
            <v>วิธีเฉพาะเจาะจง</v>
          </cell>
          <cell r="N188">
            <v>20178.060000000001</v>
          </cell>
        </row>
        <row r="189">
          <cell r="L189" t="str">
            <v>วิธีเฉพาะเจาะจง</v>
          </cell>
          <cell r="N189">
            <v>2900</v>
          </cell>
        </row>
        <row r="190">
          <cell r="L190" t="str">
            <v>วิธีเฉพาะเจาะจง</v>
          </cell>
          <cell r="N190">
            <v>2247</v>
          </cell>
        </row>
        <row r="191">
          <cell r="L191" t="str">
            <v>วิธีเฉพาะเจาะจง</v>
          </cell>
          <cell r="N191">
            <v>18725</v>
          </cell>
        </row>
        <row r="192">
          <cell r="L192" t="str">
            <v>วิธีเฉพาะเจาะจง</v>
          </cell>
          <cell r="N192">
            <v>82500</v>
          </cell>
        </row>
        <row r="193">
          <cell r="L193" t="str">
            <v>วิธีเฉพาะเจาะจง</v>
          </cell>
          <cell r="N193">
            <v>4740.1000000000004</v>
          </cell>
        </row>
        <row r="194">
          <cell r="L194" t="str">
            <v>วิธีเฉพาะเจาะจง</v>
          </cell>
          <cell r="N194">
            <v>80250</v>
          </cell>
        </row>
        <row r="195">
          <cell r="L195" t="str">
            <v>วิธีเฉพาะเจาะจง</v>
          </cell>
          <cell r="N195">
            <v>14637.6</v>
          </cell>
        </row>
        <row r="196">
          <cell r="L196" t="str">
            <v>วิธีเฉพาะเจาะจง</v>
          </cell>
          <cell r="N196">
            <v>36594</v>
          </cell>
        </row>
        <row r="197">
          <cell r="L197" t="str">
            <v>วิธีเฉพาะเจาะจง</v>
          </cell>
          <cell r="N197">
            <v>40000</v>
          </cell>
        </row>
        <row r="198">
          <cell r="L198" t="str">
            <v>วิธีเฉพาะเจาะจง</v>
          </cell>
          <cell r="N198">
            <v>7000</v>
          </cell>
        </row>
        <row r="199">
          <cell r="L199" t="str">
            <v>วิธีเฉพาะเจาะจง</v>
          </cell>
          <cell r="N199">
            <v>6219.64</v>
          </cell>
        </row>
        <row r="200">
          <cell r="L200" t="str">
            <v>วิธีเฉพาะเจาะจง</v>
          </cell>
          <cell r="N200">
            <v>13758.7</v>
          </cell>
        </row>
        <row r="201">
          <cell r="L201" t="str">
            <v>วิธีเฉพาะเจาะจง</v>
          </cell>
          <cell r="N201">
            <v>19174.400000000001</v>
          </cell>
        </row>
        <row r="202">
          <cell r="L202" t="str">
            <v>วิธีเฉพาะเจาะจง</v>
          </cell>
          <cell r="N202">
            <v>10000</v>
          </cell>
        </row>
        <row r="203">
          <cell r="L203" t="str">
            <v>วิธีเฉพาะเจาะจง</v>
          </cell>
          <cell r="N203">
            <v>109254.61</v>
          </cell>
        </row>
        <row r="204">
          <cell r="L204" t="str">
            <v>วิธีเฉพาะเจาะจง</v>
          </cell>
          <cell r="N204">
            <v>22470</v>
          </cell>
        </row>
        <row r="205">
          <cell r="L205" t="str">
            <v>วิธีเฉพาะเจาะจง</v>
          </cell>
          <cell r="N205">
            <v>53500</v>
          </cell>
        </row>
        <row r="206">
          <cell r="L206" t="str">
            <v>วิธีเฉพาะเจาะจง</v>
          </cell>
          <cell r="N206">
            <v>50000</v>
          </cell>
        </row>
        <row r="207">
          <cell r="L207" t="str">
            <v>วิธีเฉพาะเจาะจง</v>
          </cell>
          <cell r="N207">
            <v>5874.3</v>
          </cell>
        </row>
        <row r="208">
          <cell r="L208" t="str">
            <v>วิธีเฉพาะเจาะจง</v>
          </cell>
          <cell r="N208">
            <v>15494.67</v>
          </cell>
        </row>
        <row r="209">
          <cell r="L209" t="str">
            <v>วิธีเฉพาะเจาะจง</v>
          </cell>
          <cell r="N209">
            <v>15494.67</v>
          </cell>
        </row>
        <row r="210">
          <cell r="L210" t="str">
            <v>วิธีเฉพาะเจาะจง</v>
          </cell>
          <cell r="N210">
            <v>33783.300000000003</v>
          </cell>
        </row>
        <row r="211">
          <cell r="L211" t="str">
            <v>วิธีเฉพาะเจาะจง</v>
          </cell>
          <cell r="N211">
            <v>5000</v>
          </cell>
        </row>
        <row r="212">
          <cell r="L212" t="str">
            <v>วิธีเฉพาะเจาะจง</v>
          </cell>
          <cell r="N212">
            <v>341030</v>
          </cell>
        </row>
        <row r="213">
          <cell r="L213" t="str">
            <v>วิธีเฉพาะเจาะจง</v>
          </cell>
          <cell r="N213">
            <v>304789.5</v>
          </cell>
        </row>
        <row r="214">
          <cell r="L214" t="str">
            <v>วิธีเฉพาะเจาะจง</v>
          </cell>
          <cell r="N214">
            <v>11400</v>
          </cell>
        </row>
        <row r="215">
          <cell r="L215" t="str">
            <v>วิธีเฉพาะเจาะจง</v>
          </cell>
          <cell r="N215">
            <v>1350</v>
          </cell>
        </row>
        <row r="216">
          <cell r="L216" t="str">
            <v>วิธีเฉพาะเจาะจง</v>
          </cell>
          <cell r="N216">
            <v>9886.7999999999993</v>
          </cell>
        </row>
        <row r="217">
          <cell r="L217" t="str">
            <v>วิธีเฉพาะเจาะจง</v>
          </cell>
          <cell r="N217">
            <v>5778</v>
          </cell>
        </row>
        <row r="218">
          <cell r="L218" t="str">
            <v>วิธีเฉพาะเจาะจง</v>
          </cell>
          <cell r="N218">
            <v>374500</v>
          </cell>
        </row>
        <row r="219">
          <cell r="L219" t="str">
            <v>วิธีเฉพาะเจาะจง</v>
          </cell>
          <cell r="N219">
            <v>6750</v>
          </cell>
        </row>
        <row r="220">
          <cell r="L220" t="str">
            <v>วิธีเฉพาะเจาะจง</v>
          </cell>
          <cell r="N220">
            <v>6313</v>
          </cell>
        </row>
        <row r="221">
          <cell r="L221" t="str">
            <v>วิธีเฉพาะเจาะจง</v>
          </cell>
          <cell r="N221">
            <v>37530.25</v>
          </cell>
        </row>
        <row r="222">
          <cell r="L222" t="str">
            <v>วิธีเฉพาะเจาะจง</v>
          </cell>
          <cell r="N222">
            <v>2546.6</v>
          </cell>
        </row>
        <row r="223">
          <cell r="L223" t="str">
            <v>วิธีเฉพาะเจาะจง</v>
          </cell>
          <cell r="N223">
            <v>57164.75</v>
          </cell>
        </row>
        <row r="224">
          <cell r="L224" t="str">
            <v>วิธีเฉพาะเจาะจง</v>
          </cell>
          <cell r="N224">
            <v>3745</v>
          </cell>
        </row>
        <row r="225">
          <cell r="L225" t="str">
            <v>วิธีเฉพาะเจาะจง</v>
          </cell>
          <cell r="N225">
            <v>5000</v>
          </cell>
        </row>
        <row r="226">
          <cell r="L226" t="str">
            <v>วิธีเฉพาะเจาะจง</v>
          </cell>
          <cell r="N226">
            <v>90000</v>
          </cell>
        </row>
        <row r="227">
          <cell r="L227" t="str">
            <v>วิธีเฉพาะเจาะจง</v>
          </cell>
          <cell r="N227">
            <v>457425</v>
          </cell>
        </row>
        <row r="228">
          <cell r="L228" t="str">
            <v>วิธีเฉพาะเจาะจง</v>
          </cell>
          <cell r="N228">
            <v>84461.52</v>
          </cell>
        </row>
        <row r="229">
          <cell r="L229" t="str">
            <v>วิธีเฉพาะเจาะจง</v>
          </cell>
          <cell r="N229">
            <v>17655</v>
          </cell>
        </row>
        <row r="230">
          <cell r="L230" t="str">
            <v>วิธีเฉพาะเจาะจง</v>
          </cell>
          <cell r="N230">
            <v>3210</v>
          </cell>
        </row>
        <row r="231">
          <cell r="L231" t="str">
            <v>วิธีเฉพาะเจาะจง</v>
          </cell>
          <cell r="N231">
            <v>4258.6000000000004</v>
          </cell>
        </row>
        <row r="232">
          <cell r="L232" t="str">
            <v>วิธีเฉพาะเจาะจง</v>
          </cell>
          <cell r="N232">
            <v>900</v>
          </cell>
        </row>
        <row r="233">
          <cell r="L233" t="str">
            <v>วิธีเฉพาะเจาะจง</v>
          </cell>
          <cell r="N233">
            <v>802.5</v>
          </cell>
        </row>
        <row r="234">
          <cell r="L234" t="str">
            <v>วิธีเฉพาะเจาะจง</v>
          </cell>
          <cell r="N234">
            <v>2217.79</v>
          </cell>
        </row>
        <row r="235">
          <cell r="L235" t="str">
            <v>วิธีเฉพาะเจาะจง</v>
          </cell>
          <cell r="N235">
            <v>5617.5</v>
          </cell>
        </row>
        <row r="236">
          <cell r="L236" t="str">
            <v>วิธีเฉพาะเจาะจง</v>
          </cell>
          <cell r="N236">
            <v>62613.9</v>
          </cell>
        </row>
        <row r="237">
          <cell r="L237" t="str">
            <v>วิธีเฉพาะเจาะจง</v>
          </cell>
          <cell r="N237">
            <v>16000</v>
          </cell>
        </row>
        <row r="238">
          <cell r="L238" t="str">
            <v>วิธีเฉพาะเจาะจง</v>
          </cell>
          <cell r="N238">
            <v>39100</v>
          </cell>
        </row>
        <row r="239">
          <cell r="L239" t="str">
            <v>วิธีเฉพาะเจาะจง</v>
          </cell>
          <cell r="N239">
            <v>12050.78</v>
          </cell>
        </row>
        <row r="240">
          <cell r="L240" t="str">
            <v>วิธีเฉพาะเจาะจง</v>
          </cell>
          <cell r="N240">
            <v>6741</v>
          </cell>
        </row>
        <row r="241">
          <cell r="L241" t="str">
            <v>วิธีเฉพาะเจาะจง</v>
          </cell>
          <cell r="N241">
            <v>3374.78</v>
          </cell>
        </row>
        <row r="242">
          <cell r="L242" t="str">
            <v>วิธีเฉพาะเจาะจง</v>
          </cell>
          <cell r="N242">
            <v>189678.9</v>
          </cell>
        </row>
        <row r="243">
          <cell r="L243" t="str">
            <v>วิธีเฉพาะเจาะจง</v>
          </cell>
          <cell r="N243">
            <v>13321.5</v>
          </cell>
        </row>
        <row r="244">
          <cell r="L244" t="str">
            <v>วิธีเฉพาะเจาะจง</v>
          </cell>
          <cell r="N244">
            <v>23228.63</v>
          </cell>
        </row>
        <row r="245">
          <cell r="L245" t="str">
            <v>วิธีเฉพาะเจาะจง</v>
          </cell>
          <cell r="N245">
            <v>485031</v>
          </cell>
        </row>
        <row r="246">
          <cell r="L246" t="str">
            <v>วิธีเฉพาะเจาะจง</v>
          </cell>
          <cell r="N246">
            <v>15142.92</v>
          </cell>
        </row>
        <row r="247">
          <cell r="L247" t="str">
            <v>วิธีเฉพาะเจาะจง</v>
          </cell>
          <cell r="N247">
            <v>50290</v>
          </cell>
        </row>
        <row r="248">
          <cell r="L248" t="str">
            <v>วิธีเฉพาะเจาะจง</v>
          </cell>
          <cell r="N248">
            <v>11170.8</v>
          </cell>
        </row>
        <row r="249">
          <cell r="L249" t="str">
            <v>วิธีเฉพาะเจาะจง</v>
          </cell>
          <cell r="N249">
            <v>15732.21</v>
          </cell>
        </row>
        <row r="250">
          <cell r="L250" t="str">
            <v>วิธีเฉพาะเจาะจง</v>
          </cell>
          <cell r="N250">
            <v>35015.75</v>
          </cell>
        </row>
        <row r="251">
          <cell r="L251" t="str">
            <v>วิธีเฉพาะเจาะจง</v>
          </cell>
          <cell r="N251">
            <v>54272.79</v>
          </cell>
        </row>
        <row r="252">
          <cell r="L252" t="str">
            <v>วิธีเฉพาะเจาะจง</v>
          </cell>
          <cell r="N252">
            <v>11000</v>
          </cell>
        </row>
        <row r="253">
          <cell r="L253" t="str">
            <v>วิธีเฉพาะเจาะจง</v>
          </cell>
          <cell r="N253">
            <v>32228.400000000001</v>
          </cell>
        </row>
        <row r="254">
          <cell r="L254" t="str">
            <v>วิธีเฉพาะเจาะจง</v>
          </cell>
          <cell r="N254">
            <v>5467.7</v>
          </cell>
        </row>
        <row r="255">
          <cell r="L255" t="str">
            <v>วิธีเฉพาะเจาะจง</v>
          </cell>
          <cell r="N255">
            <v>10511.68</v>
          </cell>
        </row>
        <row r="256">
          <cell r="L256" t="str">
            <v>วิธีเฉพาะเจาะจง</v>
          </cell>
          <cell r="N256">
            <v>357915</v>
          </cell>
        </row>
        <row r="257">
          <cell r="L257" t="str">
            <v>วิธีเฉพาะเจาะจง</v>
          </cell>
          <cell r="N257">
            <v>16585</v>
          </cell>
        </row>
        <row r="258">
          <cell r="L258" t="str">
            <v>วิธีเฉพาะเจาะจง</v>
          </cell>
          <cell r="N258">
            <v>77591.929999999993</v>
          </cell>
        </row>
        <row r="259">
          <cell r="L259" t="str">
            <v>วิธีเฉพาะเจาะจง</v>
          </cell>
          <cell r="N259">
            <v>54450</v>
          </cell>
        </row>
        <row r="260">
          <cell r="L260" t="str">
            <v>วิธีเฉพาะเจาะจง</v>
          </cell>
          <cell r="N260">
            <v>82740.960000000006</v>
          </cell>
        </row>
        <row r="261">
          <cell r="L261" t="str">
            <v>วิธีเฉพาะเจาะจง</v>
          </cell>
          <cell r="N261">
            <v>23000</v>
          </cell>
        </row>
        <row r="262">
          <cell r="L262" t="str">
            <v>วิธีเฉพาะเจาะจง</v>
          </cell>
          <cell r="N262">
            <v>42000</v>
          </cell>
        </row>
        <row r="263">
          <cell r="L263" t="str">
            <v>วิธีเฉพาะเจาะจง</v>
          </cell>
          <cell r="N263">
            <v>16010</v>
          </cell>
        </row>
        <row r="264">
          <cell r="L264" t="str">
            <v>วิธีเฉพาะเจาะจง</v>
          </cell>
          <cell r="N264">
            <v>24075</v>
          </cell>
        </row>
        <row r="265">
          <cell r="L265" t="str">
            <v>วิธีเฉพาะเจาะจง</v>
          </cell>
          <cell r="N265">
            <v>1250</v>
          </cell>
        </row>
        <row r="266">
          <cell r="L266" t="str">
            <v>วิธีเฉพาะเจาะจง</v>
          </cell>
          <cell r="N266">
            <v>206735.13</v>
          </cell>
        </row>
        <row r="267">
          <cell r="L267" t="str">
            <v>วิธีเฉพาะเจาะจง</v>
          </cell>
          <cell r="N267">
            <v>23650.21</v>
          </cell>
        </row>
        <row r="268">
          <cell r="L268" t="str">
            <v>วิธีเฉพาะเจาะจง</v>
          </cell>
          <cell r="N268">
            <v>95504.05</v>
          </cell>
        </row>
        <row r="269">
          <cell r="L269" t="str">
            <v>วิธีเฉพาะเจาะจง</v>
          </cell>
          <cell r="N269">
            <v>13035.6</v>
          </cell>
        </row>
        <row r="270">
          <cell r="L270" t="str">
            <v>วิธีเฉพาะเจาะจง</v>
          </cell>
          <cell r="N270">
            <v>10029.6</v>
          </cell>
        </row>
        <row r="271">
          <cell r="L271" t="str">
            <v>วิธีเฉพาะเจาะจง</v>
          </cell>
          <cell r="N271">
            <v>41302</v>
          </cell>
        </row>
        <row r="272">
          <cell r="L272" t="str">
            <v>วิธีเฉพาะเจาะจง</v>
          </cell>
          <cell r="N272">
            <v>77334.25</v>
          </cell>
        </row>
        <row r="273">
          <cell r="L273" t="str">
            <v>วิธีเฉพาะเจาะจง</v>
          </cell>
          <cell r="N273">
            <v>17500</v>
          </cell>
        </row>
        <row r="274">
          <cell r="L274" t="str">
            <v>วิธีเฉพาะเจาะจง</v>
          </cell>
          <cell r="N274">
            <v>1472.32</v>
          </cell>
        </row>
        <row r="275">
          <cell r="L275" t="str">
            <v>วิธีเฉพาะเจาะจง</v>
          </cell>
          <cell r="N275">
            <v>71540</v>
          </cell>
        </row>
        <row r="276">
          <cell r="L276" t="str">
            <v>วิธีเฉพาะเจาะจง</v>
          </cell>
          <cell r="N276">
            <v>18404</v>
          </cell>
        </row>
        <row r="277">
          <cell r="L277" t="str">
            <v>วิธีเฉพาะเจาะจง</v>
          </cell>
          <cell r="N277">
            <v>13780.53</v>
          </cell>
        </row>
        <row r="278">
          <cell r="L278" t="str">
            <v>วิธีเฉพาะเจาะจง</v>
          </cell>
          <cell r="N278">
            <v>9737</v>
          </cell>
        </row>
        <row r="279">
          <cell r="L279" t="str">
            <v>วิธีเฉพาะเจาะจง</v>
          </cell>
          <cell r="N279">
            <v>9804</v>
          </cell>
        </row>
        <row r="280">
          <cell r="L280" t="str">
            <v>วิธีเฉพาะเจาะจง</v>
          </cell>
          <cell r="N280">
            <v>35200.5</v>
          </cell>
        </row>
        <row r="281">
          <cell r="L281" t="str">
            <v>วิธีเฉพาะเจาะจง</v>
          </cell>
          <cell r="N281">
            <v>36450</v>
          </cell>
        </row>
        <row r="282">
          <cell r="L282" t="str">
            <v>วิธีเฉพาะเจาะจง</v>
          </cell>
          <cell r="N282">
            <v>9486.6</v>
          </cell>
        </row>
        <row r="283">
          <cell r="L283" t="str">
            <v>วิธีเฉพาะเจาะจง</v>
          </cell>
          <cell r="N283">
            <v>10649.2</v>
          </cell>
        </row>
        <row r="284">
          <cell r="L284" t="str">
            <v>วิธีเฉพาะเจาะจง</v>
          </cell>
          <cell r="N284">
            <v>30566.25</v>
          </cell>
        </row>
        <row r="285">
          <cell r="L285" t="str">
            <v>วิธีเฉพาะเจาะจง</v>
          </cell>
          <cell r="N285">
            <v>197236</v>
          </cell>
        </row>
        <row r="286">
          <cell r="L286" t="str">
            <v>วิธีเฉพาะเจาะจง</v>
          </cell>
          <cell r="N286">
            <v>52503.3</v>
          </cell>
        </row>
        <row r="287">
          <cell r="L287" t="str">
            <v>วิธีเฉพาะเจาะจง</v>
          </cell>
          <cell r="N287">
            <v>9833.4</v>
          </cell>
        </row>
        <row r="288">
          <cell r="L288" t="str">
            <v>วิธีเฉพาะเจาะจง</v>
          </cell>
          <cell r="N288">
            <v>2368</v>
          </cell>
        </row>
        <row r="289">
          <cell r="L289" t="str">
            <v>วิธีเฉพาะเจาะจง</v>
          </cell>
          <cell r="N289">
            <v>599850</v>
          </cell>
        </row>
        <row r="290">
          <cell r="L290" t="str">
            <v>วิธีเฉพาะเจาะจง</v>
          </cell>
          <cell r="N290">
            <v>64200</v>
          </cell>
        </row>
        <row r="291">
          <cell r="L291" t="str">
            <v>วิธีเฉพาะเจาะจง</v>
          </cell>
          <cell r="N291">
            <v>293105.5</v>
          </cell>
        </row>
        <row r="292">
          <cell r="L292" t="str">
            <v>วิธีเฉพาะเจาะจง</v>
          </cell>
          <cell r="N292">
            <v>3509.6</v>
          </cell>
        </row>
        <row r="293">
          <cell r="L293" t="str">
            <v>วิธีเฉพาะเจาะจง</v>
          </cell>
          <cell r="N293">
            <v>4370.95</v>
          </cell>
        </row>
        <row r="294">
          <cell r="L294" t="str">
            <v>วิธีเฉพาะเจาะจง</v>
          </cell>
          <cell r="N294">
            <v>3900</v>
          </cell>
        </row>
        <row r="295">
          <cell r="L295" t="str">
            <v>วิธีเฉพาะเจาะจง</v>
          </cell>
          <cell r="N295">
            <v>7704</v>
          </cell>
        </row>
        <row r="296">
          <cell r="L296" t="str">
            <v>วิธีเฉพาะเจาะจง</v>
          </cell>
          <cell r="N296">
            <v>25800.05</v>
          </cell>
        </row>
        <row r="297">
          <cell r="L297" t="str">
            <v>วิธีเฉพาะเจาะจง</v>
          </cell>
          <cell r="N297">
            <v>70373.899999999994</v>
          </cell>
        </row>
        <row r="298">
          <cell r="L298" t="str">
            <v>วิธีเฉพาะเจาะจง</v>
          </cell>
          <cell r="N298">
            <v>46224</v>
          </cell>
        </row>
        <row r="299">
          <cell r="L299" t="str">
            <v>วิธีเฉพาะเจาะจง</v>
          </cell>
          <cell r="N299">
            <v>19463.3</v>
          </cell>
        </row>
        <row r="300">
          <cell r="L300" t="str">
            <v>วิธีเฉพาะเจาะจง</v>
          </cell>
          <cell r="N300">
            <v>2996</v>
          </cell>
        </row>
        <row r="301">
          <cell r="L301" t="str">
            <v>วิธีเฉพาะเจาะจง</v>
          </cell>
          <cell r="N301">
            <v>114115.5</v>
          </cell>
        </row>
        <row r="302">
          <cell r="L302" t="str">
            <v>วิธีเฉพาะเจาะจง</v>
          </cell>
          <cell r="N302">
            <v>32108.52</v>
          </cell>
        </row>
        <row r="303">
          <cell r="L303" t="str">
            <v>วิธีเฉพาะเจาะจง</v>
          </cell>
          <cell r="N303">
            <v>17780.400000000001</v>
          </cell>
        </row>
        <row r="304">
          <cell r="L304" t="str">
            <v>วิธีเฉพาะเจาะจง</v>
          </cell>
          <cell r="N304">
            <v>9660.6</v>
          </cell>
        </row>
        <row r="305">
          <cell r="L305" t="str">
            <v>วิธีเฉพาะเจาะจง</v>
          </cell>
          <cell r="N305">
            <v>9792</v>
          </cell>
        </row>
        <row r="306">
          <cell r="L306" t="str">
            <v>วิธีเฉพาะเจาะจง</v>
          </cell>
          <cell r="N306">
            <v>38349</v>
          </cell>
        </row>
        <row r="307">
          <cell r="L307" t="str">
            <v>วิธีเฉพาะเจาะจง</v>
          </cell>
          <cell r="N307">
            <v>9363.6</v>
          </cell>
        </row>
        <row r="308">
          <cell r="L308" t="str">
            <v>วิธีเฉพาะเจาะจง</v>
          </cell>
          <cell r="N308">
            <v>13005</v>
          </cell>
        </row>
        <row r="309">
          <cell r="L309" t="str">
            <v>วิธีเฉพาะเจาะจง</v>
          </cell>
          <cell r="N309">
            <v>9061.83</v>
          </cell>
        </row>
        <row r="310">
          <cell r="L310" t="str">
            <v>วิธีเฉพาะเจาะจง</v>
          </cell>
          <cell r="N310">
            <v>17946.900000000001</v>
          </cell>
        </row>
        <row r="311">
          <cell r="L311" t="str">
            <v>วิธีเฉพาะเจาะจง</v>
          </cell>
          <cell r="N311">
            <v>191433.60000000001</v>
          </cell>
        </row>
        <row r="312">
          <cell r="L312" t="str">
            <v>วิธีเฉพาะเจาะจง</v>
          </cell>
          <cell r="N312">
            <v>27285</v>
          </cell>
        </row>
        <row r="313">
          <cell r="L313" t="str">
            <v>วิธีเฉพาะเจาะจง</v>
          </cell>
          <cell r="N313">
            <v>1927.8</v>
          </cell>
        </row>
        <row r="314">
          <cell r="L314" t="str">
            <v>วิธีเฉพาะเจาะจง</v>
          </cell>
          <cell r="N314">
            <v>5678.49</v>
          </cell>
        </row>
        <row r="315">
          <cell r="L315" t="str">
            <v>วิธีเฉพาะเจาะจง</v>
          </cell>
          <cell r="N315">
            <v>7580</v>
          </cell>
        </row>
        <row r="316">
          <cell r="L316" t="str">
            <v>วิธีเฉพาะเจาะจง</v>
          </cell>
          <cell r="N316">
            <v>12840</v>
          </cell>
        </row>
        <row r="317">
          <cell r="L317" t="str">
            <v>วิธีเฉพาะเจาะจง</v>
          </cell>
          <cell r="N317">
            <v>8720</v>
          </cell>
        </row>
        <row r="318">
          <cell r="L318" t="str">
            <v>วิธีเฉพาะเจาะจง</v>
          </cell>
          <cell r="N318">
            <v>49220</v>
          </cell>
        </row>
        <row r="319">
          <cell r="L319" t="str">
            <v>วิธีเฉพาะเจาะจง</v>
          </cell>
          <cell r="N319">
            <v>16000</v>
          </cell>
        </row>
        <row r="320">
          <cell r="L320" t="str">
            <v>วิธีเฉพาะเจาะจง</v>
          </cell>
          <cell r="N320">
            <v>121787.4</v>
          </cell>
        </row>
        <row r="321">
          <cell r="L321" t="str">
            <v>วิธีเฉพาะเจาะจง</v>
          </cell>
          <cell r="N321">
            <v>3800</v>
          </cell>
        </row>
        <row r="322">
          <cell r="L322" t="str">
            <v>วิธีเฉพาะเจาะจง</v>
          </cell>
          <cell r="N322">
            <v>1500</v>
          </cell>
        </row>
        <row r="323">
          <cell r="L323" t="str">
            <v>วิธีเฉพาะเจาะจง</v>
          </cell>
          <cell r="N323">
            <v>1284</v>
          </cell>
        </row>
        <row r="324">
          <cell r="L324" t="str">
            <v>วิธีเฉพาะเจาะจง</v>
          </cell>
          <cell r="N324">
            <v>17748.52</v>
          </cell>
        </row>
        <row r="325">
          <cell r="L325" t="str">
            <v>วิธีเฉพาะเจาะจง</v>
          </cell>
          <cell r="N325">
            <v>6230.61</v>
          </cell>
        </row>
        <row r="326">
          <cell r="L326" t="str">
            <v>วิธีเฉพาะเจาะจง</v>
          </cell>
          <cell r="N326">
            <v>13620</v>
          </cell>
        </row>
        <row r="327">
          <cell r="L327" t="str">
            <v>วิธีเฉพาะเจาะจง</v>
          </cell>
          <cell r="N327">
            <v>2588</v>
          </cell>
        </row>
        <row r="328">
          <cell r="L328" t="str">
            <v>วิธีเฉพาะเจาะจง</v>
          </cell>
          <cell r="N328">
            <v>98217.01</v>
          </cell>
        </row>
        <row r="329">
          <cell r="L329" t="str">
            <v>วิธีเฉพาะเจาะจง</v>
          </cell>
          <cell r="N329">
            <v>13549.41</v>
          </cell>
        </row>
        <row r="330">
          <cell r="L330" t="str">
            <v>วิธีเฉพาะเจาะจง</v>
          </cell>
          <cell r="N330">
            <v>16443.759999999998</v>
          </cell>
        </row>
        <row r="331">
          <cell r="L331" t="str">
            <v>วิธีเฉพาะเจาะจง</v>
          </cell>
          <cell r="N331">
            <v>684800</v>
          </cell>
        </row>
        <row r="332">
          <cell r="L332" t="str">
            <v>วิธีเฉพาะเจาะจง</v>
          </cell>
          <cell r="N332">
            <v>404460</v>
          </cell>
        </row>
        <row r="333">
          <cell r="L333" t="str">
            <v>วิธีคัดเลือก</v>
          </cell>
          <cell r="N333">
            <v>1874961</v>
          </cell>
        </row>
        <row r="334">
          <cell r="L334" t="str">
            <v>วิธีเฉพาะเจาะจง</v>
          </cell>
          <cell r="N334">
            <v>769524</v>
          </cell>
        </row>
        <row r="335">
          <cell r="L335" t="str">
            <v>วิธีเฉพาะเจาะจง</v>
          </cell>
          <cell r="N335">
            <v>498000</v>
          </cell>
        </row>
        <row r="336">
          <cell r="L336" t="str">
            <v>วิธีเฉพาะเจาะจง</v>
          </cell>
          <cell r="N336">
            <v>319000</v>
          </cell>
        </row>
        <row r="337">
          <cell r="L337" t="str">
            <v>วิธีคัดเลือก</v>
          </cell>
          <cell r="N337">
            <v>2272000.89</v>
          </cell>
        </row>
        <row r="338">
          <cell r="L338" t="str">
            <v>วิธีเฉพาะเจาะจง</v>
          </cell>
          <cell r="N338">
            <v>85600</v>
          </cell>
        </row>
        <row r="339">
          <cell r="L339" t="str">
            <v>วิธีเฉพาะเจาะจง</v>
          </cell>
          <cell r="N339">
            <v>64200</v>
          </cell>
        </row>
        <row r="340">
          <cell r="L340" t="str">
            <v>วิธีเฉพาะเจาะจง</v>
          </cell>
          <cell r="N340">
            <v>495000</v>
          </cell>
        </row>
        <row r="341">
          <cell r="L341" t="str">
            <v>วิธีเฉพาะเจาะจง</v>
          </cell>
          <cell r="N341">
            <v>498000</v>
          </cell>
        </row>
        <row r="342">
          <cell r="L342" t="str">
            <v>วิธีคัดเลือก</v>
          </cell>
          <cell r="N342">
            <v>2183329.62</v>
          </cell>
        </row>
        <row r="343">
          <cell r="L343" t="str">
            <v>วิธีเฉพาะเจาะจง</v>
          </cell>
          <cell r="N343">
            <v>541848</v>
          </cell>
        </row>
        <row r="344">
          <cell r="L344" t="str">
            <v>วิธีประกาศเชิญชวนทั่วไป</v>
          </cell>
          <cell r="N344">
            <v>264504</v>
          </cell>
        </row>
        <row r="345">
          <cell r="L345" t="str">
            <v>วิธีเฉพาะเจาะจง</v>
          </cell>
          <cell r="N345">
            <v>155685</v>
          </cell>
        </row>
        <row r="347">
          <cell r="N347">
            <v>27433613.790000003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45" totalsRowShown="0" headerRowDxfId="17" dataDxfId="16">
  <autoFilter ref="A1:P34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D219B09-AE66-4FEA-AEDD-FE68E42ED04A}" name="Table_2" displayName="Table_2" ref="D5:F11" headerRowDxfId="23" dataDxfId="22" totalsRowDxfId="21">
  <tableColumns count="3">
    <tableColumn id="1" xr3:uid="{44098244-6D75-4D7B-94BF-0E54243E8B71}" name="วิธีการจัดซื้อจัดจ้าง" dataDxfId="20"/>
    <tableColumn id="2" xr3:uid="{897B1D05-640C-40A0-9587-DCB187E6C43B}" name="จำนวน" dataDxfId="19"/>
    <tableColumn id="3" xr3:uid="{D775F758-B23B-4C6B-9111-E0E43F7EDDAD}" name="งบประมาณ (บาท)" dataDxfId="18"/>
  </tableColumns>
  <tableStyleInfo name="รายงานสรุปการจัดซื้อจัดจ้าง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90625" style="1" customWidth="1"/>
    <col min="3" max="3" width="43.7265625" style="4" customWidth="1"/>
    <col min="4" max="4" width="42.2695312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8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38"/>
    </row>
    <row r="16" spans="1:4" ht="48">
      <c r="A16" s="7" t="s">
        <v>18</v>
      </c>
      <c r="B16" s="10" t="s">
        <v>1</v>
      </c>
      <c r="C16" s="11" t="s">
        <v>31</v>
      </c>
      <c r="D16" s="38"/>
    </row>
    <row r="17" spans="1:4" ht="216">
      <c r="A17" s="7" t="s">
        <v>19</v>
      </c>
      <c r="B17" s="10" t="s">
        <v>2</v>
      </c>
      <c r="C17" s="12" t="s">
        <v>32</v>
      </c>
      <c r="D17" s="38"/>
    </row>
    <row r="18" spans="1:4" ht="216">
      <c r="A18" s="7" t="s">
        <v>20</v>
      </c>
      <c r="B18" s="10" t="s">
        <v>3</v>
      </c>
      <c r="C18" s="12" t="s">
        <v>35</v>
      </c>
      <c r="D18" s="38"/>
    </row>
    <row r="19" spans="1:4" ht="147" customHeight="1">
      <c r="A19" s="7" t="s">
        <v>21</v>
      </c>
      <c r="B19" s="10" t="s">
        <v>4</v>
      </c>
      <c r="C19" s="12" t="s">
        <v>38</v>
      </c>
      <c r="D19" s="38"/>
    </row>
    <row r="20" spans="1:4" ht="147" customHeight="1">
      <c r="A20" s="7" t="s">
        <v>22</v>
      </c>
      <c r="B20" s="10" t="s">
        <v>5</v>
      </c>
      <c r="C20" s="12" t="s">
        <v>33</v>
      </c>
      <c r="D20" s="38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96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45"/>
  <sheetViews>
    <sheetView tabSelected="1" workbookViewId="0">
      <pane xSplit="1" ySplit="1" topLeftCell="K339" activePane="bottomRight" state="frozen"/>
      <selection pane="topRight" activeCell="B1" sqref="B1"/>
      <selection pane="bottomLeft" activeCell="A2" sqref="A2"/>
      <selection pane="bottomRight" activeCell="P348" sqref="P348"/>
    </sheetView>
  </sheetViews>
  <sheetFormatPr defaultColWidth="9" defaultRowHeight="24"/>
  <cols>
    <col min="1" max="1" width="5.08984375" style="2" customWidth="1"/>
    <col min="2" max="2" width="12.26953125" style="2" customWidth="1"/>
    <col min="3" max="3" width="29.6328125" style="2" customWidth="1"/>
    <col min="4" max="4" width="16.90625" style="2" customWidth="1"/>
    <col min="5" max="5" width="18.6328125" style="2" customWidth="1"/>
    <col min="6" max="6" width="24.453125" style="2" customWidth="1"/>
    <col min="7" max="7" width="33.08984375" style="2" customWidth="1"/>
    <col min="8" max="8" width="43.36328125" style="21" customWidth="1"/>
    <col min="9" max="9" width="30" style="2" customWidth="1"/>
    <col min="10" max="10" width="21.90625" style="2" customWidth="1"/>
    <col min="11" max="12" width="19.26953125" style="2" customWidth="1"/>
    <col min="13" max="13" width="21.453125" style="2" customWidth="1"/>
    <col min="14" max="14" width="26.26953125" style="2" customWidth="1"/>
    <col min="15" max="15" width="30.36328125" style="21" customWidth="1"/>
    <col min="16" max="16" width="28.632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>
      <c r="A2" s="22">
        <v>1</v>
      </c>
      <c r="B2" s="23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5" t="s">
        <v>60</v>
      </c>
      <c r="I2" s="26">
        <v>6300.16</v>
      </c>
      <c r="J2" s="24" t="s">
        <v>61</v>
      </c>
      <c r="K2" s="25" t="s">
        <v>62</v>
      </c>
      <c r="L2" s="25" t="s">
        <v>63</v>
      </c>
      <c r="M2" s="26">
        <v>6300.16</v>
      </c>
      <c r="N2" s="26">
        <v>6300.16</v>
      </c>
      <c r="O2" s="27" t="s">
        <v>64</v>
      </c>
      <c r="P2" s="28"/>
    </row>
    <row r="3" spans="1:16">
      <c r="A3" s="22">
        <v>2</v>
      </c>
      <c r="B3" s="23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5" t="s">
        <v>65</v>
      </c>
      <c r="I3" s="26">
        <v>18725</v>
      </c>
      <c r="J3" s="24" t="s">
        <v>61</v>
      </c>
      <c r="K3" s="25" t="s">
        <v>62</v>
      </c>
      <c r="L3" s="25" t="s">
        <v>63</v>
      </c>
      <c r="M3" s="26">
        <v>18725</v>
      </c>
      <c r="N3" s="26">
        <v>18725</v>
      </c>
      <c r="O3" s="29" t="s">
        <v>66</v>
      </c>
      <c r="P3" s="28" t="s">
        <v>495</v>
      </c>
    </row>
    <row r="4" spans="1:16">
      <c r="A4" s="22">
        <v>3</v>
      </c>
      <c r="B4" s="23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5" t="s">
        <v>67</v>
      </c>
      <c r="I4" s="26">
        <v>44000</v>
      </c>
      <c r="J4" s="24" t="s">
        <v>61</v>
      </c>
      <c r="K4" s="25" t="s">
        <v>62</v>
      </c>
      <c r="L4" s="25" t="s">
        <v>63</v>
      </c>
      <c r="M4" s="26">
        <v>44000</v>
      </c>
      <c r="N4" s="26">
        <v>44000</v>
      </c>
      <c r="O4" s="27" t="s">
        <v>68</v>
      </c>
      <c r="P4" s="28" t="s">
        <v>495</v>
      </c>
    </row>
    <row r="5" spans="1:16">
      <c r="A5" s="22">
        <v>4</v>
      </c>
      <c r="B5" s="23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5" t="s">
        <v>69</v>
      </c>
      <c r="I5" s="26">
        <v>7000</v>
      </c>
      <c r="J5" s="24" t="s">
        <v>61</v>
      </c>
      <c r="K5" s="25" t="s">
        <v>62</v>
      </c>
      <c r="L5" s="25" t="s">
        <v>63</v>
      </c>
      <c r="M5" s="26">
        <v>7000</v>
      </c>
      <c r="N5" s="26">
        <v>7000</v>
      </c>
      <c r="O5" s="29" t="s">
        <v>70</v>
      </c>
      <c r="P5" s="28" t="s">
        <v>495</v>
      </c>
    </row>
    <row r="6" spans="1:16" ht="48">
      <c r="A6" s="22">
        <v>5</v>
      </c>
      <c r="B6" s="23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5" t="s">
        <v>71</v>
      </c>
      <c r="I6" s="26">
        <v>251450</v>
      </c>
      <c r="J6" s="24" t="s">
        <v>61</v>
      </c>
      <c r="K6" s="25" t="s">
        <v>62</v>
      </c>
      <c r="L6" s="25" t="s">
        <v>63</v>
      </c>
      <c r="M6" s="26">
        <v>251450</v>
      </c>
      <c r="N6" s="26">
        <v>251450</v>
      </c>
      <c r="O6" s="27" t="s">
        <v>72</v>
      </c>
      <c r="P6" s="28" t="s">
        <v>73</v>
      </c>
    </row>
    <row r="7" spans="1:16">
      <c r="A7" s="22">
        <v>6</v>
      </c>
      <c r="B7" s="23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5" t="s">
        <v>74</v>
      </c>
      <c r="I7" s="26">
        <v>3500</v>
      </c>
      <c r="J7" s="24" t="s">
        <v>61</v>
      </c>
      <c r="K7" s="25" t="s">
        <v>62</v>
      </c>
      <c r="L7" s="25" t="s">
        <v>63</v>
      </c>
      <c r="M7" s="26">
        <v>3500</v>
      </c>
      <c r="N7" s="26">
        <v>3500</v>
      </c>
      <c r="O7" s="29" t="s">
        <v>75</v>
      </c>
      <c r="P7" s="28" t="s">
        <v>495</v>
      </c>
    </row>
    <row r="8" spans="1:16">
      <c r="A8" s="22">
        <v>7</v>
      </c>
      <c r="B8" s="23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5" t="s">
        <v>76</v>
      </c>
      <c r="I8" s="26">
        <v>106839.5</v>
      </c>
      <c r="J8" s="24" t="s">
        <v>61</v>
      </c>
      <c r="K8" s="25" t="s">
        <v>62</v>
      </c>
      <c r="L8" s="25" t="s">
        <v>63</v>
      </c>
      <c r="M8" s="26">
        <v>106839.5</v>
      </c>
      <c r="N8" s="26">
        <v>106839.5</v>
      </c>
      <c r="O8" s="27" t="s">
        <v>77</v>
      </c>
      <c r="P8" s="28" t="s">
        <v>78</v>
      </c>
    </row>
    <row r="9" spans="1:16">
      <c r="A9" s="22">
        <v>8</v>
      </c>
      <c r="B9" s="23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5" t="s">
        <v>79</v>
      </c>
      <c r="I9" s="26">
        <v>63665</v>
      </c>
      <c r="J9" s="24" t="s">
        <v>61</v>
      </c>
      <c r="K9" s="25" t="s">
        <v>62</v>
      </c>
      <c r="L9" s="25" t="s">
        <v>63</v>
      </c>
      <c r="M9" s="26">
        <v>63665</v>
      </c>
      <c r="N9" s="26">
        <v>63665</v>
      </c>
      <c r="O9" s="29" t="s">
        <v>80</v>
      </c>
      <c r="P9" s="28" t="s">
        <v>495</v>
      </c>
    </row>
    <row r="10" spans="1:16">
      <c r="A10" s="22">
        <v>9</v>
      </c>
      <c r="B10" s="23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5" t="s">
        <v>81</v>
      </c>
      <c r="I10" s="26">
        <v>9230</v>
      </c>
      <c r="J10" s="24" t="s">
        <v>61</v>
      </c>
      <c r="K10" s="25" t="s">
        <v>62</v>
      </c>
      <c r="L10" s="25" t="s">
        <v>63</v>
      </c>
      <c r="M10" s="26">
        <v>9230</v>
      </c>
      <c r="N10" s="26">
        <v>9230</v>
      </c>
      <c r="O10" s="27" t="s">
        <v>82</v>
      </c>
      <c r="P10" s="28" t="s">
        <v>495</v>
      </c>
    </row>
    <row r="11" spans="1:16">
      <c r="A11" s="22">
        <v>10</v>
      </c>
      <c r="B11" s="23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5" t="s">
        <v>83</v>
      </c>
      <c r="I11" s="26">
        <v>20330</v>
      </c>
      <c r="J11" s="24" t="s">
        <v>61</v>
      </c>
      <c r="K11" s="25" t="s">
        <v>62</v>
      </c>
      <c r="L11" s="25" t="s">
        <v>63</v>
      </c>
      <c r="M11" s="26">
        <v>20330</v>
      </c>
      <c r="N11" s="26">
        <v>20330</v>
      </c>
      <c r="O11" s="29" t="s">
        <v>84</v>
      </c>
      <c r="P11" s="28" t="s">
        <v>495</v>
      </c>
    </row>
    <row r="12" spans="1:16" ht="48">
      <c r="A12" s="22">
        <v>11</v>
      </c>
      <c r="B12" s="23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5" t="s">
        <v>85</v>
      </c>
      <c r="I12" s="26">
        <v>31860.19</v>
      </c>
      <c r="J12" s="24" t="s">
        <v>61</v>
      </c>
      <c r="K12" s="25" t="s">
        <v>62</v>
      </c>
      <c r="L12" s="25" t="s">
        <v>63</v>
      </c>
      <c r="M12" s="26">
        <v>31860.19</v>
      </c>
      <c r="N12" s="26">
        <v>31860.19</v>
      </c>
      <c r="O12" s="27" t="s">
        <v>86</v>
      </c>
      <c r="P12" s="28" t="s">
        <v>495</v>
      </c>
    </row>
    <row r="13" spans="1:16">
      <c r="A13" s="22">
        <v>12</v>
      </c>
      <c r="B13" s="23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5" t="s">
        <v>87</v>
      </c>
      <c r="I13" s="26">
        <v>16000</v>
      </c>
      <c r="J13" s="24" t="s">
        <v>61</v>
      </c>
      <c r="K13" s="25" t="s">
        <v>62</v>
      </c>
      <c r="L13" s="25" t="s">
        <v>63</v>
      </c>
      <c r="M13" s="26">
        <v>16000</v>
      </c>
      <c r="N13" s="26">
        <v>16000</v>
      </c>
      <c r="O13" s="29" t="s">
        <v>88</v>
      </c>
      <c r="P13" s="28" t="s">
        <v>495</v>
      </c>
    </row>
    <row r="14" spans="1:16" ht="48">
      <c r="A14" s="22">
        <v>13</v>
      </c>
      <c r="B14" s="23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5" t="s">
        <v>89</v>
      </c>
      <c r="I14" s="26">
        <v>24140.02</v>
      </c>
      <c r="J14" s="24" t="s">
        <v>61</v>
      </c>
      <c r="K14" s="25" t="s">
        <v>62</v>
      </c>
      <c r="L14" s="25" t="s">
        <v>63</v>
      </c>
      <c r="M14" s="26">
        <v>24140.02</v>
      </c>
      <c r="N14" s="26">
        <v>24140.02</v>
      </c>
      <c r="O14" s="27" t="s">
        <v>86</v>
      </c>
      <c r="P14" s="28" t="s">
        <v>495</v>
      </c>
    </row>
    <row r="15" spans="1:16" ht="48">
      <c r="A15" s="22">
        <v>14</v>
      </c>
      <c r="B15" s="23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5" t="s">
        <v>90</v>
      </c>
      <c r="I15" s="26">
        <v>18100.009999999998</v>
      </c>
      <c r="J15" s="24" t="s">
        <v>61</v>
      </c>
      <c r="K15" s="25" t="s">
        <v>62</v>
      </c>
      <c r="L15" s="25" t="s">
        <v>63</v>
      </c>
      <c r="M15" s="26">
        <v>18100.009999999998</v>
      </c>
      <c r="N15" s="26">
        <v>18100.009999999998</v>
      </c>
      <c r="O15" s="29" t="s">
        <v>91</v>
      </c>
      <c r="P15" s="28" t="s">
        <v>495</v>
      </c>
    </row>
    <row r="16" spans="1:16" ht="48">
      <c r="A16" s="22">
        <v>15</v>
      </c>
      <c r="B16" s="23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5" t="s">
        <v>92</v>
      </c>
      <c r="I16" s="26">
        <v>115379.88</v>
      </c>
      <c r="J16" s="24" t="s">
        <v>61</v>
      </c>
      <c r="K16" s="25" t="s">
        <v>62</v>
      </c>
      <c r="L16" s="25" t="s">
        <v>63</v>
      </c>
      <c r="M16" s="26">
        <v>115379.88</v>
      </c>
      <c r="N16" s="26">
        <v>115379.88</v>
      </c>
      <c r="O16" s="27" t="s">
        <v>86</v>
      </c>
      <c r="P16" s="28" t="s">
        <v>93</v>
      </c>
    </row>
    <row r="17" spans="1:16" ht="48">
      <c r="A17" s="22">
        <v>16</v>
      </c>
      <c r="B17" s="23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5" t="s">
        <v>94</v>
      </c>
      <c r="I17" s="26">
        <v>294179.59999999998</v>
      </c>
      <c r="J17" s="24" t="s">
        <v>61</v>
      </c>
      <c r="K17" s="25" t="s">
        <v>62</v>
      </c>
      <c r="L17" s="25" t="s">
        <v>63</v>
      </c>
      <c r="M17" s="26">
        <v>294179.59999999998</v>
      </c>
      <c r="N17" s="26">
        <v>294179.59999999998</v>
      </c>
      <c r="O17" s="29" t="s">
        <v>95</v>
      </c>
      <c r="P17" s="28" t="s">
        <v>96</v>
      </c>
    </row>
    <row r="18" spans="1:16">
      <c r="A18" s="22">
        <v>17</v>
      </c>
      <c r="B18" s="23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5" t="s">
        <v>97</v>
      </c>
      <c r="I18" s="26">
        <v>21935</v>
      </c>
      <c r="J18" s="24" t="s">
        <v>61</v>
      </c>
      <c r="K18" s="25" t="s">
        <v>62</v>
      </c>
      <c r="L18" s="25" t="s">
        <v>63</v>
      </c>
      <c r="M18" s="26">
        <v>21935</v>
      </c>
      <c r="N18" s="26">
        <v>21935</v>
      </c>
      <c r="O18" s="27" t="s">
        <v>98</v>
      </c>
      <c r="P18" s="28" t="s">
        <v>495</v>
      </c>
    </row>
    <row r="19" spans="1:16">
      <c r="A19" s="22">
        <v>18</v>
      </c>
      <c r="B19" s="23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5" t="s">
        <v>99</v>
      </c>
      <c r="I19" s="26">
        <v>32742</v>
      </c>
      <c r="J19" s="24" t="s">
        <v>61</v>
      </c>
      <c r="K19" s="25" t="s">
        <v>62</v>
      </c>
      <c r="L19" s="25" t="s">
        <v>63</v>
      </c>
      <c r="M19" s="26">
        <v>32742</v>
      </c>
      <c r="N19" s="26">
        <v>32742</v>
      </c>
      <c r="O19" s="29" t="s">
        <v>100</v>
      </c>
      <c r="P19" s="28" t="s">
        <v>495</v>
      </c>
    </row>
    <row r="20" spans="1:16" ht="48">
      <c r="A20" s="22">
        <v>19</v>
      </c>
      <c r="B20" s="23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5" t="s">
        <v>101</v>
      </c>
      <c r="I20" s="26">
        <v>51360</v>
      </c>
      <c r="J20" s="24" t="s">
        <v>61</v>
      </c>
      <c r="K20" s="25" t="s">
        <v>62</v>
      </c>
      <c r="L20" s="25" t="s">
        <v>63</v>
      </c>
      <c r="M20" s="26">
        <v>51360</v>
      </c>
      <c r="N20" s="26">
        <v>51360</v>
      </c>
      <c r="O20" s="27" t="s">
        <v>102</v>
      </c>
      <c r="P20" s="28" t="s">
        <v>496</v>
      </c>
    </row>
    <row r="21" spans="1:16">
      <c r="A21" s="22">
        <v>20</v>
      </c>
      <c r="B21" s="23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5" t="s">
        <v>103</v>
      </c>
      <c r="I21" s="26">
        <v>4429.8</v>
      </c>
      <c r="J21" s="24" t="s">
        <v>61</v>
      </c>
      <c r="K21" s="25" t="s">
        <v>62</v>
      </c>
      <c r="L21" s="25" t="s">
        <v>63</v>
      </c>
      <c r="M21" s="26">
        <v>4429.8</v>
      </c>
      <c r="N21" s="26">
        <v>4429.8</v>
      </c>
      <c r="O21" s="29" t="s">
        <v>104</v>
      </c>
      <c r="P21" s="28" t="s">
        <v>496</v>
      </c>
    </row>
    <row r="22" spans="1:16">
      <c r="A22" s="22">
        <v>21</v>
      </c>
      <c r="B22" s="23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5" t="s">
        <v>105</v>
      </c>
      <c r="I22" s="26">
        <v>74900</v>
      </c>
      <c r="J22" s="24" t="s">
        <v>61</v>
      </c>
      <c r="K22" s="25" t="s">
        <v>62</v>
      </c>
      <c r="L22" s="25" t="s">
        <v>63</v>
      </c>
      <c r="M22" s="26">
        <v>74900</v>
      </c>
      <c r="N22" s="26">
        <v>74900</v>
      </c>
      <c r="O22" s="27" t="s">
        <v>106</v>
      </c>
      <c r="P22" s="28" t="s">
        <v>496</v>
      </c>
    </row>
    <row r="23" spans="1:16">
      <c r="A23" s="22">
        <v>22</v>
      </c>
      <c r="B23" s="23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5" t="s">
        <v>107</v>
      </c>
      <c r="I23" s="26">
        <v>66875</v>
      </c>
      <c r="J23" s="24" t="s">
        <v>61</v>
      </c>
      <c r="K23" s="25" t="s">
        <v>62</v>
      </c>
      <c r="L23" s="25" t="s">
        <v>63</v>
      </c>
      <c r="M23" s="26">
        <v>66875</v>
      </c>
      <c r="N23" s="26">
        <v>66875</v>
      </c>
      <c r="O23" s="29" t="s">
        <v>108</v>
      </c>
      <c r="P23" s="28" t="s">
        <v>496</v>
      </c>
    </row>
    <row r="24" spans="1:16" ht="48">
      <c r="A24" s="22">
        <v>23</v>
      </c>
      <c r="B24" s="23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5" t="s">
        <v>109</v>
      </c>
      <c r="I24" s="26">
        <v>24638.9</v>
      </c>
      <c r="J24" s="24" t="s">
        <v>61</v>
      </c>
      <c r="K24" s="25" t="s">
        <v>62</v>
      </c>
      <c r="L24" s="25" t="s">
        <v>63</v>
      </c>
      <c r="M24" s="26">
        <v>24638.9</v>
      </c>
      <c r="N24" s="26">
        <v>24638.9</v>
      </c>
      <c r="O24" s="27" t="s">
        <v>110</v>
      </c>
      <c r="P24" s="28" t="s">
        <v>496</v>
      </c>
    </row>
    <row r="25" spans="1:16">
      <c r="A25" s="22">
        <v>24</v>
      </c>
      <c r="B25" s="23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5" t="s">
        <v>111</v>
      </c>
      <c r="I25" s="26">
        <v>33034.75</v>
      </c>
      <c r="J25" s="24" t="s">
        <v>61</v>
      </c>
      <c r="K25" s="25" t="s">
        <v>62</v>
      </c>
      <c r="L25" s="25" t="s">
        <v>63</v>
      </c>
      <c r="M25" s="26">
        <v>33034.75</v>
      </c>
      <c r="N25" s="26">
        <v>33034.75</v>
      </c>
      <c r="O25" s="29" t="s">
        <v>112</v>
      </c>
      <c r="P25" s="28" t="s">
        <v>496</v>
      </c>
    </row>
    <row r="26" spans="1:16">
      <c r="A26" s="22">
        <v>25</v>
      </c>
      <c r="B26" s="23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5" t="s">
        <v>113</v>
      </c>
      <c r="I26" s="26">
        <v>5818.2</v>
      </c>
      <c r="J26" s="24" t="s">
        <v>61</v>
      </c>
      <c r="K26" s="25" t="s">
        <v>62</v>
      </c>
      <c r="L26" s="25" t="s">
        <v>63</v>
      </c>
      <c r="M26" s="26">
        <v>5818.2</v>
      </c>
      <c r="N26" s="26">
        <v>5818.2</v>
      </c>
      <c r="O26" s="27" t="s">
        <v>114</v>
      </c>
      <c r="P26" s="28" t="s">
        <v>496</v>
      </c>
    </row>
    <row r="27" spans="1:16">
      <c r="A27" s="22">
        <v>26</v>
      </c>
      <c r="B27" s="23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5" t="s">
        <v>115</v>
      </c>
      <c r="I27" s="26">
        <v>43110.19</v>
      </c>
      <c r="J27" s="24" t="s">
        <v>61</v>
      </c>
      <c r="K27" s="25" t="s">
        <v>62</v>
      </c>
      <c r="L27" s="25" t="s">
        <v>63</v>
      </c>
      <c r="M27" s="26">
        <v>43110.19</v>
      </c>
      <c r="N27" s="26">
        <v>43110.19</v>
      </c>
      <c r="O27" s="29" t="s">
        <v>116</v>
      </c>
      <c r="P27" s="28" t="s">
        <v>496</v>
      </c>
    </row>
    <row r="28" spans="1:16">
      <c r="A28" s="22">
        <v>27</v>
      </c>
      <c r="B28" s="23">
        <v>2567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5" t="s">
        <v>117</v>
      </c>
      <c r="I28" s="26">
        <v>70889.61</v>
      </c>
      <c r="J28" s="24" t="s">
        <v>61</v>
      </c>
      <c r="K28" s="25" t="s">
        <v>62</v>
      </c>
      <c r="L28" s="25" t="s">
        <v>63</v>
      </c>
      <c r="M28" s="26">
        <v>70889.61</v>
      </c>
      <c r="N28" s="26">
        <v>70889.61</v>
      </c>
      <c r="O28" s="27" t="s">
        <v>116</v>
      </c>
      <c r="P28" s="28" t="s">
        <v>496</v>
      </c>
    </row>
    <row r="29" spans="1:16" ht="48">
      <c r="A29" s="22">
        <v>28</v>
      </c>
      <c r="B29" s="23">
        <v>2567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5" t="s">
        <v>118</v>
      </c>
      <c r="I29" s="26">
        <v>2180.6999999999998</v>
      </c>
      <c r="J29" s="24" t="s">
        <v>61</v>
      </c>
      <c r="K29" s="25" t="s">
        <v>62</v>
      </c>
      <c r="L29" s="25" t="s">
        <v>63</v>
      </c>
      <c r="M29" s="26">
        <v>2180.6999999999998</v>
      </c>
      <c r="N29" s="26">
        <v>2180.6999999999998</v>
      </c>
      <c r="O29" s="29" t="s">
        <v>110</v>
      </c>
      <c r="P29" s="28" t="s">
        <v>496</v>
      </c>
    </row>
    <row r="30" spans="1:16">
      <c r="A30" s="22">
        <v>29</v>
      </c>
      <c r="B30" s="23">
        <v>2567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5" t="s">
        <v>119</v>
      </c>
      <c r="I30" s="26">
        <v>18115.560000000001</v>
      </c>
      <c r="J30" s="24" t="s">
        <v>61</v>
      </c>
      <c r="K30" s="25" t="s">
        <v>62</v>
      </c>
      <c r="L30" s="25" t="s">
        <v>63</v>
      </c>
      <c r="M30" s="26">
        <v>18115.560000000001</v>
      </c>
      <c r="N30" s="26">
        <v>18115.560000000001</v>
      </c>
      <c r="O30" s="27" t="s">
        <v>114</v>
      </c>
      <c r="P30" s="28" t="s">
        <v>496</v>
      </c>
    </row>
    <row r="31" spans="1:16">
      <c r="A31" s="22">
        <v>30</v>
      </c>
      <c r="B31" s="23">
        <v>2567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5" t="s">
        <v>120</v>
      </c>
      <c r="I31" s="26">
        <v>62600.14</v>
      </c>
      <c r="J31" s="24" t="s">
        <v>61</v>
      </c>
      <c r="K31" s="25" t="s">
        <v>62</v>
      </c>
      <c r="L31" s="25" t="s">
        <v>63</v>
      </c>
      <c r="M31" s="26">
        <v>62600.14</v>
      </c>
      <c r="N31" s="26">
        <v>62600.14</v>
      </c>
      <c r="O31" s="29" t="s">
        <v>121</v>
      </c>
      <c r="P31" s="28" t="s">
        <v>496</v>
      </c>
    </row>
    <row r="32" spans="1:16">
      <c r="A32" s="22">
        <v>31</v>
      </c>
      <c r="B32" s="23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5" t="s">
        <v>122</v>
      </c>
      <c r="I32" s="26">
        <v>19852.78</v>
      </c>
      <c r="J32" s="24" t="s">
        <v>61</v>
      </c>
      <c r="K32" s="25" t="s">
        <v>62</v>
      </c>
      <c r="L32" s="25" t="s">
        <v>63</v>
      </c>
      <c r="M32" s="26">
        <v>19852.78</v>
      </c>
      <c r="N32" s="26">
        <v>19852.78</v>
      </c>
      <c r="O32" s="27" t="s">
        <v>123</v>
      </c>
      <c r="P32" s="28" t="s">
        <v>496</v>
      </c>
    </row>
    <row r="33" spans="1:16">
      <c r="A33" s="22">
        <v>32</v>
      </c>
      <c r="B33" s="23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5" t="s">
        <v>124</v>
      </c>
      <c r="I33" s="26">
        <v>99000</v>
      </c>
      <c r="J33" s="24" t="s">
        <v>61</v>
      </c>
      <c r="K33" s="25" t="s">
        <v>62</v>
      </c>
      <c r="L33" s="25" t="s">
        <v>63</v>
      </c>
      <c r="M33" s="26">
        <v>99000</v>
      </c>
      <c r="N33" s="26">
        <v>99000</v>
      </c>
      <c r="O33" s="29" t="s">
        <v>80</v>
      </c>
      <c r="P33" s="28" t="s">
        <v>496</v>
      </c>
    </row>
    <row r="34" spans="1:16" ht="48">
      <c r="A34" s="22">
        <v>33</v>
      </c>
      <c r="B34" s="23">
        <v>2567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5" t="s">
        <v>125</v>
      </c>
      <c r="I34" s="26">
        <v>108545.8</v>
      </c>
      <c r="J34" s="24" t="s">
        <v>61</v>
      </c>
      <c r="K34" s="25" t="s">
        <v>62</v>
      </c>
      <c r="L34" s="25" t="s">
        <v>63</v>
      </c>
      <c r="M34" s="26">
        <v>108545.8</v>
      </c>
      <c r="N34" s="26">
        <v>108545.8</v>
      </c>
      <c r="O34" s="27" t="s">
        <v>110</v>
      </c>
      <c r="P34" s="28" t="s">
        <v>126</v>
      </c>
    </row>
    <row r="35" spans="1:16" ht="48">
      <c r="A35" s="22">
        <v>34</v>
      </c>
      <c r="B35" s="23">
        <v>2567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5" t="s">
        <v>127</v>
      </c>
      <c r="I35" s="26">
        <v>77040</v>
      </c>
      <c r="J35" s="24" t="s">
        <v>61</v>
      </c>
      <c r="K35" s="25" t="s">
        <v>62</v>
      </c>
      <c r="L35" s="25" t="s">
        <v>63</v>
      </c>
      <c r="M35" s="26">
        <v>77040</v>
      </c>
      <c r="N35" s="26">
        <v>77040</v>
      </c>
      <c r="O35" s="29" t="s">
        <v>128</v>
      </c>
      <c r="P35" s="28" t="s">
        <v>495</v>
      </c>
    </row>
    <row r="36" spans="1:16">
      <c r="A36" s="22">
        <v>35</v>
      </c>
      <c r="B36" s="23">
        <v>2567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5" t="s">
        <v>129</v>
      </c>
      <c r="I36" s="26">
        <v>13000</v>
      </c>
      <c r="J36" s="24" t="s">
        <v>61</v>
      </c>
      <c r="K36" s="25" t="s">
        <v>62</v>
      </c>
      <c r="L36" s="25" t="s">
        <v>63</v>
      </c>
      <c r="M36" s="26">
        <v>13000</v>
      </c>
      <c r="N36" s="26">
        <v>13000</v>
      </c>
      <c r="O36" s="27" t="s">
        <v>130</v>
      </c>
      <c r="P36" s="28" t="s">
        <v>495</v>
      </c>
    </row>
    <row r="37" spans="1:16">
      <c r="A37" s="22">
        <v>36</v>
      </c>
      <c r="B37" s="23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5" t="s">
        <v>129</v>
      </c>
      <c r="I37" s="26">
        <v>13000</v>
      </c>
      <c r="J37" s="24" t="s">
        <v>61</v>
      </c>
      <c r="K37" s="25" t="s">
        <v>62</v>
      </c>
      <c r="L37" s="25" t="s">
        <v>63</v>
      </c>
      <c r="M37" s="26">
        <v>13000</v>
      </c>
      <c r="N37" s="26">
        <v>13000</v>
      </c>
      <c r="O37" s="29" t="s">
        <v>88</v>
      </c>
      <c r="P37" s="28" t="s">
        <v>495</v>
      </c>
    </row>
    <row r="38" spans="1:16" ht="48">
      <c r="A38" s="22">
        <v>37</v>
      </c>
      <c r="B38" s="23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5" t="s">
        <v>131</v>
      </c>
      <c r="I38" s="26">
        <v>36060.18</v>
      </c>
      <c r="J38" s="24" t="s">
        <v>61</v>
      </c>
      <c r="K38" s="25" t="s">
        <v>62</v>
      </c>
      <c r="L38" s="25" t="s">
        <v>63</v>
      </c>
      <c r="M38" s="26">
        <v>36060.18</v>
      </c>
      <c r="N38" s="26">
        <v>36060.18</v>
      </c>
      <c r="O38" s="27" t="s">
        <v>128</v>
      </c>
      <c r="P38" s="28" t="s">
        <v>496</v>
      </c>
    </row>
    <row r="39" spans="1:16">
      <c r="A39" s="22">
        <v>38</v>
      </c>
      <c r="B39" s="23">
        <v>2567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5" t="s">
        <v>132</v>
      </c>
      <c r="I39" s="26">
        <v>900</v>
      </c>
      <c r="J39" s="24" t="s">
        <v>61</v>
      </c>
      <c r="K39" s="25" t="s">
        <v>62</v>
      </c>
      <c r="L39" s="25" t="s">
        <v>63</v>
      </c>
      <c r="M39" s="26">
        <v>900</v>
      </c>
      <c r="N39" s="26">
        <v>900</v>
      </c>
      <c r="O39" s="29" t="s">
        <v>133</v>
      </c>
      <c r="P39" s="28" t="s">
        <v>496</v>
      </c>
    </row>
    <row r="40" spans="1:16" ht="48">
      <c r="A40" s="22">
        <v>39</v>
      </c>
      <c r="B40" s="23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5" t="s">
        <v>90</v>
      </c>
      <c r="I40" s="26">
        <v>18100.009999999998</v>
      </c>
      <c r="J40" s="24" t="s">
        <v>61</v>
      </c>
      <c r="K40" s="25" t="s">
        <v>62</v>
      </c>
      <c r="L40" s="25" t="s">
        <v>63</v>
      </c>
      <c r="M40" s="26">
        <v>18100.009999999998</v>
      </c>
      <c r="N40" s="26">
        <v>18100.009999999998</v>
      </c>
      <c r="O40" s="27" t="s">
        <v>91</v>
      </c>
      <c r="P40" s="28" t="s">
        <v>496</v>
      </c>
    </row>
    <row r="41" spans="1:16">
      <c r="A41" s="22">
        <v>40</v>
      </c>
      <c r="B41" s="23">
        <v>2567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5" t="s">
        <v>69</v>
      </c>
      <c r="I41" s="26">
        <v>11000</v>
      </c>
      <c r="J41" s="24" t="s">
        <v>61</v>
      </c>
      <c r="K41" s="25" t="s">
        <v>62</v>
      </c>
      <c r="L41" s="25" t="s">
        <v>63</v>
      </c>
      <c r="M41" s="26">
        <v>11000</v>
      </c>
      <c r="N41" s="26">
        <v>11000</v>
      </c>
      <c r="O41" s="29" t="s">
        <v>70</v>
      </c>
      <c r="P41" s="28" t="s">
        <v>496</v>
      </c>
    </row>
    <row r="42" spans="1:16" ht="48">
      <c r="A42" s="22">
        <v>41</v>
      </c>
      <c r="B42" s="23">
        <v>2567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5" t="s">
        <v>134</v>
      </c>
      <c r="I42" s="26">
        <v>209154.4</v>
      </c>
      <c r="J42" s="24" t="s">
        <v>61</v>
      </c>
      <c r="K42" s="25" t="s">
        <v>62</v>
      </c>
      <c r="L42" s="25" t="s">
        <v>63</v>
      </c>
      <c r="M42" s="26">
        <v>209154.4</v>
      </c>
      <c r="N42" s="26">
        <v>209154.4</v>
      </c>
      <c r="O42" s="27" t="s">
        <v>95</v>
      </c>
      <c r="P42" s="28" t="s">
        <v>135</v>
      </c>
    </row>
    <row r="43" spans="1:16">
      <c r="A43" s="22">
        <v>42</v>
      </c>
      <c r="B43" s="23">
        <v>2567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5" t="s">
        <v>136</v>
      </c>
      <c r="I43" s="26">
        <v>23000</v>
      </c>
      <c r="J43" s="24" t="s">
        <v>61</v>
      </c>
      <c r="K43" s="25" t="s">
        <v>62</v>
      </c>
      <c r="L43" s="25" t="s">
        <v>63</v>
      </c>
      <c r="M43" s="26">
        <v>23000</v>
      </c>
      <c r="N43" s="26">
        <v>23000</v>
      </c>
      <c r="O43" s="29" t="s">
        <v>75</v>
      </c>
      <c r="P43" s="28" t="s">
        <v>496</v>
      </c>
    </row>
    <row r="44" spans="1:16">
      <c r="A44" s="22">
        <v>43</v>
      </c>
      <c r="B44" s="23">
        <v>2567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5" t="s">
        <v>137</v>
      </c>
      <c r="I44" s="26">
        <v>64200</v>
      </c>
      <c r="J44" s="24" t="s">
        <v>61</v>
      </c>
      <c r="K44" s="25" t="s">
        <v>62</v>
      </c>
      <c r="L44" s="25" t="s">
        <v>63</v>
      </c>
      <c r="M44" s="26">
        <v>64200</v>
      </c>
      <c r="N44" s="26">
        <v>64200</v>
      </c>
      <c r="O44" s="27" t="s">
        <v>138</v>
      </c>
      <c r="P44" s="28" t="s">
        <v>496</v>
      </c>
    </row>
    <row r="45" spans="1:16">
      <c r="A45" s="22">
        <v>44</v>
      </c>
      <c r="B45" s="23">
        <v>2567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5" t="s">
        <v>139</v>
      </c>
      <c r="I45" s="26">
        <v>180000</v>
      </c>
      <c r="J45" s="24" t="s">
        <v>61</v>
      </c>
      <c r="K45" s="25" t="s">
        <v>62</v>
      </c>
      <c r="L45" s="25" t="s">
        <v>63</v>
      </c>
      <c r="M45" s="26">
        <v>180000</v>
      </c>
      <c r="N45" s="26">
        <v>180000</v>
      </c>
      <c r="O45" s="29" t="s">
        <v>70</v>
      </c>
      <c r="P45" s="28" t="s">
        <v>140</v>
      </c>
    </row>
    <row r="46" spans="1:16">
      <c r="A46" s="22">
        <v>45</v>
      </c>
      <c r="B46" s="23">
        <v>2567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5" t="s">
        <v>141</v>
      </c>
      <c r="I46" s="26">
        <v>124040</v>
      </c>
      <c r="J46" s="24" t="s">
        <v>61</v>
      </c>
      <c r="K46" s="25" t="s">
        <v>62</v>
      </c>
      <c r="L46" s="25" t="s">
        <v>63</v>
      </c>
      <c r="M46" s="26">
        <v>124040</v>
      </c>
      <c r="N46" s="26">
        <v>124040</v>
      </c>
      <c r="O46" s="27" t="s">
        <v>142</v>
      </c>
      <c r="P46" s="28" t="s">
        <v>143</v>
      </c>
    </row>
    <row r="47" spans="1:16">
      <c r="A47" s="22">
        <v>46</v>
      </c>
      <c r="B47" s="23">
        <v>2567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5" t="s">
        <v>144</v>
      </c>
      <c r="I47" s="26">
        <v>42800</v>
      </c>
      <c r="J47" s="24" t="s">
        <v>61</v>
      </c>
      <c r="K47" s="25" t="s">
        <v>62</v>
      </c>
      <c r="L47" s="25" t="s">
        <v>63</v>
      </c>
      <c r="M47" s="26">
        <v>42800</v>
      </c>
      <c r="N47" s="26">
        <v>42800</v>
      </c>
      <c r="O47" s="29" t="s">
        <v>100</v>
      </c>
      <c r="P47" s="28" t="s">
        <v>496</v>
      </c>
    </row>
    <row r="48" spans="1:16">
      <c r="A48" s="22">
        <v>47</v>
      </c>
      <c r="B48" s="23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5" t="s">
        <v>145</v>
      </c>
      <c r="I48" s="26">
        <v>6000</v>
      </c>
      <c r="J48" s="24" t="s">
        <v>61</v>
      </c>
      <c r="K48" s="25" t="s">
        <v>62</v>
      </c>
      <c r="L48" s="25" t="s">
        <v>63</v>
      </c>
      <c r="M48" s="26">
        <v>6000</v>
      </c>
      <c r="N48" s="26">
        <v>6000</v>
      </c>
      <c r="O48" s="27" t="s">
        <v>70</v>
      </c>
      <c r="P48" s="28" t="s">
        <v>496</v>
      </c>
    </row>
    <row r="49" spans="1:16">
      <c r="A49" s="22">
        <v>48</v>
      </c>
      <c r="B49" s="23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5" t="s">
        <v>146</v>
      </c>
      <c r="I49" s="26">
        <v>39857.5</v>
      </c>
      <c r="J49" s="24" t="s">
        <v>61</v>
      </c>
      <c r="K49" s="25" t="s">
        <v>62</v>
      </c>
      <c r="L49" s="25" t="s">
        <v>63</v>
      </c>
      <c r="M49" s="26">
        <v>39857.5</v>
      </c>
      <c r="N49" s="26">
        <v>39857.5</v>
      </c>
      <c r="O49" s="29" t="s">
        <v>138</v>
      </c>
      <c r="P49" s="28" t="s">
        <v>496</v>
      </c>
    </row>
    <row r="50" spans="1:16">
      <c r="A50" s="22">
        <v>49</v>
      </c>
      <c r="B50" s="23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5" t="s">
        <v>147</v>
      </c>
      <c r="I50" s="26">
        <v>77521.5</v>
      </c>
      <c r="J50" s="24" t="s">
        <v>61</v>
      </c>
      <c r="K50" s="25" t="s">
        <v>62</v>
      </c>
      <c r="L50" s="25" t="s">
        <v>63</v>
      </c>
      <c r="M50" s="26">
        <v>77521.5</v>
      </c>
      <c r="N50" s="26">
        <v>77521.5</v>
      </c>
      <c r="O50" s="27" t="s">
        <v>148</v>
      </c>
      <c r="P50" s="28" t="s">
        <v>496</v>
      </c>
    </row>
    <row r="51" spans="1:16">
      <c r="A51" s="22">
        <v>50</v>
      </c>
      <c r="B51" s="23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5" t="s">
        <v>149</v>
      </c>
      <c r="I51" s="26">
        <v>13939.96</v>
      </c>
      <c r="J51" s="24" t="s">
        <v>61</v>
      </c>
      <c r="K51" s="25" t="s">
        <v>62</v>
      </c>
      <c r="L51" s="25" t="s">
        <v>63</v>
      </c>
      <c r="M51" s="26">
        <v>13939.96</v>
      </c>
      <c r="N51" s="26">
        <v>13939.96</v>
      </c>
      <c r="O51" s="29" t="s">
        <v>150</v>
      </c>
      <c r="P51" s="28" t="s">
        <v>496</v>
      </c>
    </row>
    <row r="52" spans="1:16">
      <c r="A52" s="22">
        <v>51</v>
      </c>
      <c r="B52" s="23">
        <v>2567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5" t="s">
        <v>151</v>
      </c>
      <c r="I52" s="26">
        <v>176550</v>
      </c>
      <c r="J52" s="24" t="s">
        <v>61</v>
      </c>
      <c r="K52" s="25" t="s">
        <v>62</v>
      </c>
      <c r="L52" s="25" t="s">
        <v>63</v>
      </c>
      <c r="M52" s="26">
        <v>176550</v>
      </c>
      <c r="N52" s="26">
        <v>176550</v>
      </c>
      <c r="O52" s="27" t="s">
        <v>152</v>
      </c>
      <c r="P52" s="28" t="s">
        <v>496</v>
      </c>
    </row>
    <row r="53" spans="1:16">
      <c r="A53" s="22">
        <v>52</v>
      </c>
      <c r="B53" s="23">
        <v>2567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5" t="s">
        <v>153</v>
      </c>
      <c r="I53" s="26">
        <v>4414.03</v>
      </c>
      <c r="J53" s="24" t="s">
        <v>61</v>
      </c>
      <c r="K53" s="25" t="s">
        <v>62</v>
      </c>
      <c r="L53" s="25" t="s">
        <v>63</v>
      </c>
      <c r="M53" s="26">
        <v>4414.03</v>
      </c>
      <c r="N53" s="26">
        <v>4414.03</v>
      </c>
      <c r="O53" s="29" t="s">
        <v>154</v>
      </c>
      <c r="P53" s="28" t="s">
        <v>496</v>
      </c>
    </row>
    <row r="54" spans="1:16">
      <c r="A54" s="22">
        <v>53</v>
      </c>
      <c r="B54" s="23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5" t="s">
        <v>155</v>
      </c>
      <c r="I54" s="26">
        <v>19140.009999999998</v>
      </c>
      <c r="J54" s="24" t="s">
        <v>61</v>
      </c>
      <c r="K54" s="25" t="s">
        <v>62</v>
      </c>
      <c r="L54" s="25" t="s">
        <v>63</v>
      </c>
      <c r="M54" s="26">
        <v>19140.009999999998</v>
      </c>
      <c r="N54" s="26">
        <v>19140.009999999998</v>
      </c>
      <c r="O54" s="27" t="s">
        <v>156</v>
      </c>
      <c r="P54" s="28" t="s">
        <v>496</v>
      </c>
    </row>
    <row r="55" spans="1:16" ht="48">
      <c r="A55" s="22">
        <v>54</v>
      </c>
      <c r="B55" s="23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5" t="s">
        <v>157</v>
      </c>
      <c r="I55" s="26">
        <v>106079.8</v>
      </c>
      <c r="J55" s="24" t="s">
        <v>61</v>
      </c>
      <c r="K55" s="25" t="s">
        <v>62</v>
      </c>
      <c r="L55" s="25" t="s">
        <v>63</v>
      </c>
      <c r="M55" s="26">
        <v>106079.8</v>
      </c>
      <c r="N55" s="26">
        <v>106079.8</v>
      </c>
      <c r="O55" s="29" t="s">
        <v>158</v>
      </c>
      <c r="P55" s="28" t="s">
        <v>159</v>
      </c>
    </row>
    <row r="56" spans="1:16">
      <c r="A56" s="22">
        <v>55</v>
      </c>
      <c r="B56" s="23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5" t="s">
        <v>160</v>
      </c>
      <c r="I56" s="26">
        <v>5500</v>
      </c>
      <c r="J56" s="24" t="s">
        <v>61</v>
      </c>
      <c r="K56" s="25" t="s">
        <v>62</v>
      </c>
      <c r="L56" s="25" t="s">
        <v>63</v>
      </c>
      <c r="M56" s="26">
        <v>5500</v>
      </c>
      <c r="N56" s="26">
        <v>5500</v>
      </c>
      <c r="O56" s="27" t="s">
        <v>161</v>
      </c>
      <c r="P56" s="28" t="s">
        <v>496</v>
      </c>
    </row>
    <row r="57" spans="1:16">
      <c r="A57" s="22">
        <v>56</v>
      </c>
      <c r="B57" s="23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5" t="s">
        <v>162</v>
      </c>
      <c r="I57" s="26">
        <v>175043</v>
      </c>
      <c r="J57" s="24" t="s">
        <v>61</v>
      </c>
      <c r="K57" s="25" t="s">
        <v>62</v>
      </c>
      <c r="L57" s="25" t="s">
        <v>63</v>
      </c>
      <c r="M57" s="26">
        <v>175043</v>
      </c>
      <c r="N57" s="26">
        <v>175043</v>
      </c>
      <c r="O57" s="29" t="s">
        <v>163</v>
      </c>
      <c r="P57" s="28" t="s">
        <v>164</v>
      </c>
    </row>
    <row r="58" spans="1:16">
      <c r="A58" s="22">
        <v>57</v>
      </c>
      <c r="B58" s="23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5" t="s">
        <v>165</v>
      </c>
      <c r="I58" s="26">
        <v>72760</v>
      </c>
      <c r="J58" s="24" t="s">
        <v>61</v>
      </c>
      <c r="K58" s="25" t="s">
        <v>62</v>
      </c>
      <c r="L58" s="25" t="s">
        <v>63</v>
      </c>
      <c r="M58" s="26">
        <v>72760</v>
      </c>
      <c r="N58" s="26">
        <v>72760</v>
      </c>
      <c r="O58" s="27" t="s">
        <v>166</v>
      </c>
      <c r="P58" s="28" t="s">
        <v>496</v>
      </c>
    </row>
    <row r="59" spans="1:16">
      <c r="A59" s="22">
        <v>58</v>
      </c>
      <c r="B59" s="23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5" t="s">
        <v>167</v>
      </c>
      <c r="I59" s="26">
        <v>2649.32</v>
      </c>
      <c r="J59" s="24" t="s">
        <v>61</v>
      </c>
      <c r="K59" s="25" t="s">
        <v>62</v>
      </c>
      <c r="L59" s="25" t="s">
        <v>63</v>
      </c>
      <c r="M59" s="26">
        <v>2649.32</v>
      </c>
      <c r="N59" s="26">
        <v>2649.32</v>
      </c>
      <c r="O59" s="29" t="s">
        <v>104</v>
      </c>
      <c r="P59" s="28" t="s">
        <v>496</v>
      </c>
    </row>
    <row r="60" spans="1:16" ht="48">
      <c r="A60" s="22">
        <v>59</v>
      </c>
      <c r="B60" s="23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5" t="s">
        <v>168</v>
      </c>
      <c r="I60" s="26">
        <v>84432.63</v>
      </c>
      <c r="J60" s="24" t="s">
        <v>61</v>
      </c>
      <c r="K60" s="25" t="s">
        <v>62</v>
      </c>
      <c r="L60" s="25" t="s">
        <v>63</v>
      </c>
      <c r="M60" s="26">
        <v>84432.63</v>
      </c>
      <c r="N60" s="26">
        <v>84432.63</v>
      </c>
      <c r="O60" s="27" t="s">
        <v>169</v>
      </c>
      <c r="P60" s="28" t="s">
        <v>496</v>
      </c>
    </row>
    <row r="61" spans="1:16" ht="48">
      <c r="A61" s="22">
        <v>60</v>
      </c>
      <c r="B61" s="23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5" t="s">
        <v>170</v>
      </c>
      <c r="I61" s="26">
        <v>22999.99</v>
      </c>
      <c r="J61" s="24" t="s">
        <v>61</v>
      </c>
      <c r="K61" s="25" t="s">
        <v>62</v>
      </c>
      <c r="L61" s="25" t="s">
        <v>63</v>
      </c>
      <c r="M61" s="26">
        <v>22999.99</v>
      </c>
      <c r="N61" s="26">
        <v>22999.99</v>
      </c>
      <c r="O61" s="29" t="s">
        <v>128</v>
      </c>
      <c r="P61" s="28" t="s">
        <v>496</v>
      </c>
    </row>
    <row r="62" spans="1:16">
      <c r="A62" s="22">
        <v>61</v>
      </c>
      <c r="B62" s="23">
        <v>2567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5" t="s">
        <v>171</v>
      </c>
      <c r="I62" s="26">
        <v>225000</v>
      </c>
      <c r="J62" s="24" t="s">
        <v>61</v>
      </c>
      <c r="K62" s="25" t="s">
        <v>62</v>
      </c>
      <c r="L62" s="25" t="s">
        <v>63</v>
      </c>
      <c r="M62" s="26">
        <v>225000</v>
      </c>
      <c r="N62" s="26">
        <v>225000</v>
      </c>
      <c r="O62" s="27" t="s">
        <v>172</v>
      </c>
      <c r="P62" s="28" t="s">
        <v>496</v>
      </c>
    </row>
    <row r="63" spans="1:16">
      <c r="A63" s="22">
        <v>62</v>
      </c>
      <c r="B63" s="23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5" t="s">
        <v>173</v>
      </c>
      <c r="I63" s="26">
        <v>38400</v>
      </c>
      <c r="J63" s="24" t="s">
        <v>61</v>
      </c>
      <c r="K63" s="25" t="s">
        <v>62</v>
      </c>
      <c r="L63" s="25" t="s">
        <v>63</v>
      </c>
      <c r="M63" s="26">
        <v>38400</v>
      </c>
      <c r="N63" s="26">
        <v>38400</v>
      </c>
      <c r="O63" s="29" t="s">
        <v>174</v>
      </c>
      <c r="P63" s="28" t="s">
        <v>496</v>
      </c>
    </row>
    <row r="64" spans="1:16">
      <c r="A64" s="22">
        <v>63</v>
      </c>
      <c r="B64" s="23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5" t="s">
        <v>175</v>
      </c>
      <c r="I64" s="26">
        <v>6440</v>
      </c>
      <c r="J64" s="24" t="s">
        <v>61</v>
      </c>
      <c r="K64" s="25" t="s">
        <v>62</v>
      </c>
      <c r="L64" s="25" t="s">
        <v>63</v>
      </c>
      <c r="M64" s="26">
        <v>6440</v>
      </c>
      <c r="N64" s="26">
        <v>6440</v>
      </c>
      <c r="O64" s="27" t="s">
        <v>176</v>
      </c>
      <c r="P64" s="28" t="s">
        <v>496</v>
      </c>
    </row>
    <row r="65" spans="1:16">
      <c r="A65" s="22">
        <v>64</v>
      </c>
      <c r="B65" s="23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5" t="s">
        <v>177</v>
      </c>
      <c r="I65" s="26">
        <v>3500</v>
      </c>
      <c r="J65" s="24" t="s">
        <v>61</v>
      </c>
      <c r="K65" s="25" t="s">
        <v>62</v>
      </c>
      <c r="L65" s="25" t="s">
        <v>63</v>
      </c>
      <c r="M65" s="26">
        <v>3500</v>
      </c>
      <c r="N65" s="26">
        <v>3500</v>
      </c>
      <c r="O65" s="29" t="s">
        <v>178</v>
      </c>
      <c r="P65" s="28" t="s">
        <v>496</v>
      </c>
    </row>
    <row r="66" spans="1:16" ht="48">
      <c r="A66" s="22">
        <v>65</v>
      </c>
      <c r="B66" s="23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5" t="s">
        <v>179</v>
      </c>
      <c r="I66" s="26">
        <v>18450</v>
      </c>
      <c r="J66" s="24" t="s">
        <v>61</v>
      </c>
      <c r="K66" s="25" t="s">
        <v>62</v>
      </c>
      <c r="L66" s="25" t="s">
        <v>63</v>
      </c>
      <c r="M66" s="26">
        <v>18450</v>
      </c>
      <c r="N66" s="26">
        <v>18450</v>
      </c>
      <c r="O66" s="27" t="s">
        <v>180</v>
      </c>
      <c r="P66" s="28" t="s">
        <v>496</v>
      </c>
    </row>
    <row r="67" spans="1:16">
      <c r="A67" s="22">
        <v>66</v>
      </c>
      <c r="B67" s="23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5" t="s">
        <v>181</v>
      </c>
      <c r="I67" s="26">
        <v>99800</v>
      </c>
      <c r="J67" s="24" t="s">
        <v>61</v>
      </c>
      <c r="K67" s="25" t="s">
        <v>62</v>
      </c>
      <c r="L67" s="25" t="s">
        <v>63</v>
      </c>
      <c r="M67" s="26">
        <v>99800</v>
      </c>
      <c r="N67" s="26">
        <v>99800</v>
      </c>
      <c r="O67" s="29" t="s">
        <v>182</v>
      </c>
      <c r="P67" s="28" t="s">
        <v>496</v>
      </c>
    </row>
    <row r="68" spans="1:16">
      <c r="A68" s="22">
        <v>67</v>
      </c>
      <c r="B68" s="23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5" t="s">
        <v>183</v>
      </c>
      <c r="I68" s="26">
        <v>2313</v>
      </c>
      <c r="J68" s="24" t="s">
        <v>61</v>
      </c>
      <c r="K68" s="25" t="s">
        <v>62</v>
      </c>
      <c r="L68" s="25" t="s">
        <v>63</v>
      </c>
      <c r="M68" s="26">
        <v>2313</v>
      </c>
      <c r="N68" s="26">
        <v>2313</v>
      </c>
      <c r="O68" s="27" t="s">
        <v>182</v>
      </c>
      <c r="P68" s="28" t="s">
        <v>496</v>
      </c>
    </row>
    <row r="69" spans="1:16">
      <c r="A69" s="22">
        <v>68</v>
      </c>
      <c r="B69" s="23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5" t="s">
        <v>184</v>
      </c>
      <c r="I69" s="26">
        <v>13000</v>
      </c>
      <c r="J69" s="24" t="s">
        <v>61</v>
      </c>
      <c r="K69" s="25" t="s">
        <v>62</v>
      </c>
      <c r="L69" s="25" t="s">
        <v>63</v>
      </c>
      <c r="M69" s="26">
        <v>13000</v>
      </c>
      <c r="N69" s="26">
        <v>13000</v>
      </c>
      <c r="O69" s="29" t="s">
        <v>88</v>
      </c>
      <c r="P69" s="28" t="s">
        <v>496</v>
      </c>
    </row>
    <row r="70" spans="1:16">
      <c r="A70" s="22">
        <v>69</v>
      </c>
      <c r="B70" s="23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5" t="s">
        <v>185</v>
      </c>
      <c r="I70" s="26">
        <v>7682.6</v>
      </c>
      <c r="J70" s="24" t="s">
        <v>61</v>
      </c>
      <c r="K70" s="25" t="s">
        <v>62</v>
      </c>
      <c r="L70" s="25" t="s">
        <v>63</v>
      </c>
      <c r="M70" s="26">
        <v>7682.6</v>
      </c>
      <c r="N70" s="26">
        <v>7682.6</v>
      </c>
      <c r="O70" s="27" t="s">
        <v>182</v>
      </c>
      <c r="P70" s="28" t="s">
        <v>496</v>
      </c>
    </row>
    <row r="71" spans="1:16" ht="48">
      <c r="A71" s="22">
        <v>70</v>
      </c>
      <c r="B71" s="23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5" t="s">
        <v>181</v>
      </c>
      <c r="I71" s="26">
        <v>19981.8</v>
      </c>
      <c r="J71" s="24" t="s">
        <v>61</v>
      </c>
      <c r="K71" s="25" t="s">
        <v>62</v>
      </c>
      <c r="L71" s="25" t="s">
        <v>63</v>
      </c>
      <c r="M71" s="26">
        <v>19981.8</v>
      </c>
      <c r="N71" s="26">
        <v>19981.8</v>
      </c>
      <c r="O71" s="29" t="s">
        <v>186</v>
      </c>
      <c r="P71" s="28" t="s">
        <v>496</v>
      </c>
    </row>
    <row r="72" spans="1:16" ht="48">
      <c r="A72" s="22">
        <v>71</v>
      </c>
      <c r="B72" s="23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5" t="s">
        <v>181</v>
      </c>
      <c r="I72" s="26">
        <v>17891.099999999999</v>
      </c>
      <c r="J72" s="24" t="s">
        <v>61</v>
      </c>
      <c r="K72" s="25" t="s">
        <v>62</v>
      </c>
      <c r="L72" s="25" t="s">
        <v>63</v>
      </c>
      <c r="M72" s="26">
        <v>17891.099999999999</v>
      </c>
      <c r="N72" s="26">
        <v>17891.099999999999</v>
      </c>
      <c r="O72" s="27" t="s">
        <v>186</v>
      </c>
      <c r="P72" s="28" t="s">
        <v>496</v>
      </c>
    </row>
    <row r="73" spans="1:16">
      <c r="A73" s="22">
        <v>72</v>
      </c>
      <c r="B73" s="23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5" t="s">
        <v>187</v>
      </c>
      <c r="I73" s="26">
        <v>11556</v>
      </c>
      <c r="J73" s="24" t="s">
        <v>61</v>
      </c>
      <c r="K73" s="25" t="s">
        <v>62</v>
      </c>
      <c r="L73" s="25" t="s">
        <v>63</v>
      </c>
      <c r="M73" s="26">
        <v>11556</v>
      </c>
      <c r="N73" s="26">
        <v>11556</v>
      </c>
      <c r="O73" s="29" t="s">
        <v>188</v>
      </c>
      <c r="P73" s="28" t="s">
        <v>496</v>
      </c>
    </row>
    <row r="74" spans="1:16">
      <c r="A74" s="22">
        <v>73</v>
      </c>
      <c r="B74" s="23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5" t="s">
        <v>189</v>
      </c>
      <c r="I74" s="26">
        <v>70748.399999999994</v>
      </c>
      <c r="J74" s="24" t="s">
        <v>61</v>
      </c>
      <c r="K74" s="25" t="s">
        <v>62</v>
      </c>
      <c r="L74" s="25" t="s">
        <v>63</v>
      </c>
      <c r="M74" s="26">
        <v>70748.399999999994</v>
      </c>
      <c r="N74" s="26">
        <v>70748.399999999994</v>
      </c>
      <c r="O74" s="27" t="s">
        <v>190</v>
      </c>
      <c r="P74" s="28" t="s">
        <v>496</v>
      </c>
    </row>
    <row r="75" spans="1:16">
      <c r="A75" s="22">
        <v>74</v>
      </c>
      <c r="B75" s="23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5" t="s">
        <v>191</v>
      </c>
      <c r="I75" s="26">
        <v>3074.11</v>
      </c>
      <c r="J75" s="24" t="s">
        <v>61</v>
      </c>
      <c r="K75" s="25" t="s">
        <v>62</v>
      </c>
      <c r="L75" s="25" t="s">
        <v>63</v>
      </c>
      <c r="M75" s="26">
        <v>3074.11</v>
      </c>
      <c r="N75" s="26">
        <v>3074.11</v>
      </c>
      <c r="O75" s="29" t="s">
        <v>192</v>
      </c>
      <c r="P75" s="28" t="s">
        <v>496</v>
      </c>
    </row>
    <row r="76" spans="1:16">
      <c r="A76" s="22">
        <v>75</v>
      </c>
      <c r="B76" s="23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5" t="s">
        <v>193</v>
      </c>
      <c r="I76" s="26">
        <v>8996.0300000000007</v>
      </c>
      <c r="J76" s="24" t="s">
        <v>61</v>
      </c>
      <c r="K76" s="25" t="s">
        <v>62</v>
      </c>
      <c r="L76" s="25" t="s">
        <v>63</v>
      </c>
      <c r="M76" s="26">
        <v>8996.0300000000007</v>
      </c>
      <c r="N76" s="26">
        <v>8996.0300000000007</v>
      </c>
      <c r="O76" s="27" t="s">
        <v>192</v>
      </c>
      <c r="P76" s="28" t="s">
        <v>496</v>
      </c>
    </row>
    <row r="77" spans="1:16">
      <c r="A77" s="22">
        <v>76</v>
      </c>
      <c r="B77" s="23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5" t="s">
        <v>194</v>
      </c>
      <c r="I77" s="26">
        <v>21400</v>
      </c>
      <c r="J77" s="24" t="s">
        <v>61</v>
      </c>
      <c r="K77" s="25" t="s">
        <v>62</v>
      </c>
      <c r="L77" s="25" t="s">
        <v>63</v>
      </c>
      <c r="M77" s="26">
        <v>21400</v>
      </c>
      <c r="N77" s="26">
        <v>21400</v>
      </c>
      <c r="O77" s="29" t="s">
        <v>82</v>
      </c>
      <c r="P77" s="28" t="s">
        <v>496</v>
      </c>
    </row>
    <row r="78" spans="1:16">
      <c r="A78" s="22">
        <v>77</v>
      </c>
      <c r="B78" s="23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5" t="s">
        <v>195</v>
      </c>
      <c r="I78" s="26">
        <v>3424</v>
      </c>
      <c r="J78" s="24" t="s">
        <v>61</v>
      </c>
      <c r="K78" s="25" t="s">
        <v>62</v>
      </c>
      <c r="L78" s="25" t="s">
        <v>63</v>
      </c>
      <c r="M78" s="26">
        <v>3424</v>
      </c>
      <c r="N78" s="26">
        <v>3424</v>
      </c>
      <c r="O78" s="27" t="s">
        <v>100</v>
      </c>
      <c r="P78" s="28" t="s">
        <v>496</v>
      </c>
    </row>
    <row r="79" spans="1:16" ht="48">
      <c r="A79" s="22">
        <v>78</v>
      </c>
      <c r="B79" s="23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5" t="s">
        <v>196</v>
      </c>
      <c r="I79" s="26">
        <v>57865.599999999999</v>
      </c>
      <c r="J79" s="24" t="s">
        <v>61</v>
      </c>
      <c r="K79" s="25" t="s">
        <v>62</v>
      </c>
      <c r="L79" s="25" t="s">
        <v>63</v>
      </c>
      <c r="M79" s="26">
        <v>57865.599999999999</v>
      </c>
      <c r="N79" s="26">
        <v>57865.599999999999</v>
      </c>
      <c r="O79" s="29" t="s">
        <v>197</v>
      </c>
      <c r="P79" s="28" t="s">
        <v>496</v>
      </c>
    </row>
    <row r="80" spans="1:16">
      <c r="A80" s="22">
        <v>79</v>
      </c>
      <c r="B80" s="23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5" t="s">
        <v>198</v>
      </c>
      <c r="I80" s="26">
        <v>21400</v>
      </c>
      <c r="J80" s="24" t="s">
        <v>61</v>
      </c>
      <c r="K80" s="25" t="s">
        <v>62</v>
      </c>
      <c r="L80" s="25" t="s">
        <v>63</v>
      </c>
      <c r="M80" s="26">
        <v>21400</v>
      </c>
      <c r="N80" s="26">
        <v>21400</v>
      </c>
      <c r="O80" s="27" t="s">
        <v>98</v>
      </c>
      <c r="P80" s="28" t="s">
        <v>496</v>
      </c>
    </row>
    <row r="81" spans="1:16">
      <c r="A81" s="22">
        <v>80</v>
      </c>
      <c r="B81" s="23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5" t="s">
        <v>199</v>
      </c>
      <c r="I81" s="26">
        <v>19120.900000000001</v>
      </c>
      <c r="J81" s="24" t="s">
        <v>61</v>
      </c>
      <c r="K81" s="25" t="s">
        <v>62</v>
      </c>
      <c r="L81" s="25" t="s">
        <v>63</v>
      </c>
      <c r="M81" s="26">
        <v>19120.900000000001</v>
      </c>
      <c r="N81" s="26">
        <v>19120.900000000001</v>
      </c>
      <c r="O81" s="29" t="s">
        <v>200</v>
      </c>
      <c r="P81" s="28" t="s">
        <v>496</v>
      </c>
    </row>
    <row r="82" spans="1:16" ht="48">
      <c r="A82" s="22">
        <v>81</v>
      </c>
      <c r="B82" s="23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5" t="s">
        <v>201</v>
      </c>
      <c r="I82" s="26">
        <v>39215.5</v>
      </c>
      <c r="J82" s="24" t="s">
        <v>61</v>
      </c>
      <c r="K82" s="25" t="s">
        <v>62</v>
      </c>
      <c r="L82" s="25" t="s">
        <v>63</v>
      </c>
      <c r="M82" s="26">
        <v>39215.5</v>
      </c>
      <c r="N82" s="26">
        <v>39215.5</v>
      </c>
      <c r="O82" s="27" t="s">
        <v>202</v>
      </c>
      <c r="P82" s="28" t="s">
        <v>496</v>
      </c>
    </row>
    <row r="83" spans="1:16">
      <c r="A83" s="22">
        <v>82</v>
      </c>
      <c r="B83" s="23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5" t="s">
        <v>203</v>
      </c>
      <c r="I83" s="26">
        <v>6652.19</v>
      </c>
      <c r="J83" s="24" t="s">
        <v>61</v>
      </c>
      <c r="K83" s="25" t="s">
        <v>62</v>
      </c>
      <c r="L83" s="25" t="s">
        <v>63</v>
      </c>
      <c r="M83" s="26">
        <v>6652.19</v>
      </c>
      <c r="N83" s="26">
        <v>6652.19</v>
      </c>
      <c r="O83" s="29" t="s">
        <v>104</v>
      </c>
      <c r="P83" s="28" t="s">
        <v>496</v>
      </c>
    </row>
    <row r="84" spans="1:16">
      <c r="A84" s="22">
        <v>83</v>
      </c>
      <c r="B84" s="23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5" t="s">
        <v>181</v>
      </c>
      <c r="I84" s="26">
        <v>22738.2</v>
      </c>
      <c r="J84" s="24" t="s">
        <v>61</v>
      </c>
      <c r="K84" s="25" t="s">
        <v>62</v>
      </c>
      <c r="L84" s="25" t="s">
        <v>63</v>
      </c>
      <c r="M84" s="26">
        <v>22738.2</v>
      </c>
      <c r="N84" s="26">
        <v>22738.2</v>
      </c>
      <c r="O84" s="27" t="s">
        <v>182</v>
      </c>
      <c r="P84" s="28" t="s">
        <v>496</v>
      </c>
    </row>
    <row r="85" spans="1:16">
      <c r="A85" s="22">
        <v>84</v>
      </c>
      <c r="B85" s="23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5" t="s">
        <v>204</v>
      </c>
      <c r="I85" s="26">
        <v>73779.710000000006</v>
      </c>
      <c r="J85" s="24" t="s">
        <v>61</v>
      </c>
      <c r="K85" s="25" t="s">
        <v>62</v>
      </c>
      <c r="L85" s="25" t="s">
        <v>63</v>
      </c>
      <c r="M85" s="26">
        <v>73779.710000000006</v>
      </c>
      <c r="N85" s="26">
        <v>73779.710000000006</v>
      </c>
      <c r="O85" s="29" t="s">
        <v>100</v>
      </c>
      <c r="P85" s="28" t="s">
        <v>496</v>
      </c>
    </row>
    <row r="86" spans="1:16">
      <c r="A86" s="22">
        <v>85</v>
      </c>
      <c r="B86" s="23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5" t="s">
        <v>69</v>
      </c>
      <c r="I86" s="26">
        <v>7000</v>
      </c>
      <c r="J86" s="24" t="s">
        <v>61</v>
      </c>
      <c r="K86" s="25" t="s">
        <v>62</v>
      </c>
      <c r="L86" s="25" t="s">
        <v>63</v>
      </c>
      <c r="M86" s="26">
        <v>7000</v>
      </c>
      <c r="N86" s="26">
        <v>7000</v>
      </c>
      <c r="O86" s="27" t="s">
        <v>70</v>
      </c>
      <c r="P86" s="28" t="s">
        <v>496</v>
      </c>
    </row>
    <row r="87" spans="1:16">
      <c r="A87" s="22">
        <v>86</v>
      </c>
      <c r="B87" s="23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5" t="s">
        <v>69</v>
      </c>
      <c r="I87" s="26">
        <v>6000</v>
      </c>
      <c r="J87" s="24" t="s">
        <v>61</v>
      </c>
      <c r="K87" s="25" t="s">
        <v>62</v>
      </c>
      <c r="L87" s="25" t="s">
        <v>63</v>
      </c>
      <c r="M87" s="26">
        <v>6000</v>
      </c>
      <c r="N87" s="26">
        <v>6000</v>
      </c>
      <c r="O87" s="29" t="s">
        <v>161</v>
      </c>
      <c r="P87" s="28" t="s">
        <v>496</v>
      </c>
    </row>
    <row r="88" spans="1:16">
      <c r="A88" s="22">
        <v>87</v>
      </c>
      <c r="B88" s="23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5" t="s">
        <v>181</v>
      </c>
      <c r="I88" s="26">
        <v>9496.7999999999993</v>
      </c>
      <c r="J88" s="24" t="s">
        <v>61</v>
      </c>
      <c r="K88" s="25" t="s">
        <v>62</v>
      </c>
      <c r="L88" s="25" t="s">
        <v>63</v>
      </c>
      <c r="M88" s="26">
        <v>9496.7999999999993</v>
      </c>
      <c r="N88" s="26">
        <v>9496.7999999999993</v>
      </c>
      <c r="O88" s="27" t="s">
        <v>205</v>
      </c>
      <c r="P88" s="28" t="s">
        <v>496</v>
      </c>
    </row>
    <row r="89" spans="1:16">
      <c r="A89" s="22">
        <v>88</v>
      </c>
      <c r="B89" s="23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5" t="s">
        <v>181</v>
      </c>
      <c r="I89" s="26">
        <v>7531.2</v>
      </c>
      <c r="J89" s="24" t="s">
        <v>61</v>
      </c>
      <c r="K89" s="25" t="s">
        <v>62</v>
      </c>
      <c r="L89" s="25" t="s">
        <v>63</v>
      </c>
      <c r="M89" s="26">
        <v>7531.2</v>
      </c>
      <c r="N89" s="26">
        <v>7531.2</v>
      </c>
      <c r="O89" s="29" t="s">
        <v>205</v>
      </c>
      <c r="P89" s="28" t="s">
        <v>496</v>
      </c>
    </row>
    <row r="90" spans="1:16">
      <c r="A90" s="22">
        <v>89</v>
      </c>
      <c r="B90" s="23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5" t="s">
        <v>181</v>
      </c>
      <c r="I90" s="26">
        <v>23294.7</v>
      </c>
      <c r="J90" s="24" t="s">
        <v>61</v>
      </c>
      <c r="K90" s="25" t="s">
        <v>62</v>
      </c>
      <c r="L90" s="25" t="s">
        <v>63</v>
      </c>
      <c r="M90" s="26">
        <v>23294.7</v>
      </c>
      <c r="N90" s="26">
        <v>23294.7</v>
      </c>
      <c r="O90" s="27" t="s">
        <v>205</v>
      </c>
      <c r="P90" s="28" t="s">
        <v>496</v>
      </c>
    </row>
    <row r="91" spans="1:16" ht="48">
      <c r="A91" s="22">
        <v>90</v>
      </c>
      <c r="B91" s="23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5" t="s">
        <v>109</v>
      </c>
      <c r="I91" s="26">
        <v>26898.7</v>
      </c>
      <c r="J91" s="24" t="s">
        <v>61</v>
      </c>
      <c r="K91" s="25" t="s">
        <v>62</v>
      </c>
      <c r="L91" s="25" t="s">
        <v>63</v>
      </c>
      <c r="M91" s="26">
        <v>26898.7</v>
      </c>
      <c r="N91" s="26">
        <v>26898.7</v>
      </c>
      <c r="O91" s="29" t="s">
        <v>110</v>
      </c>
      <c r="P91" s="28" t="s">
        <v>496</v>
      </c>
    </row>
    <row r="92" spans="1:16" ht="48">
      <c r="A92" s="22">
        <v>91</v>
      </c>
      <c r="B92" s="23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5" t="s">
        <v>206</v>
      </c>
      <c r="I92" s="26">
        <v>148584.79999999999</v>
      </c>
      <c r="J92" s="24" t="s">
        <v>61</v>
      </c>
      <c r="K92" s="25" t="s">
        <v>62</v>
      </c>
      <c r="L92" s="25" t="s">
        <v>63</v>
      </c>
      <c r="M92" s="26">
        <v>148584.79999999999</v>
      </c>
      <c r="N92" s="26">
        <v>148584.79999999999</v>
      </c>
      <c r="O92" s="27" t="s">
        <v>95</v>
      </c>
      <c r="P92" s="28" t="s">
        <v>207</v>
      </c>
    </row>
    <row r="93" spans="1:16">
      <c r="A93" s="22">
        <v>92</v>
      </c>
      <c r="B93" s="23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5" t="s">
        <v>208</v>
      </c>
      <c r="I93" s="26">
        <v>102463.2</v>
      </c>
      <c r="J93" s="24" t="s">
        <v>61</v>
      </c>
      <c r="K93" s="25" t="s">
        <v>62</v>
      </c>
      <c r="L93" s="25" t="s">
        <v>63</v>
      </c>
      <c r="M93" s="26">
        <v>102463.2</v>
      </c>
      <c r="N93" s="26">
        <v>102463.2</v>
      </c>
      <c r="O93" s="29" t="s">
        <v>80</v>
      </c>
      <c r="P93" s="28" t="s">
        <v>209</v>
      </c>
    </row>
    <row r="94" spans="1:16">
      <c r="A94" s="22">
        <v>93</v>
      </c>
      <c r="B94" s="23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5" t="s">
        <v>210</v>
      </c>
      <c r="I94" s="26">
        <v>133568.1</v>
      </c>
      <c r="J94" s="24" t="s">
        <v>61</v>
      </c>
      <c r="K94" s="25" t="s">
        <v>62</v>
      </c>
      <c r="L94" s="25" t="s">
        <v>63</v>
      </c>
      <c r="M94" s="26">
        <v>133568.1</v>
      </c>
      <c r="N94" s="26">
        <v>133568.1</v>
      </c>
      <c r="O94" s="27" t="s">
        <v>80</v>
      </c>
      <c r="P94" s="28" t="s">
        <v>211</v>
      </c>
    </row>
    <row r="95" spans="1:16">
      <c r="A95" s="22">
        <v>94</v>
      </c>
      <c r="B95" s="23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5" t="s">
        <v>212</v>
      </c>
      <c r="I95" s="26">
        <v>781.1</v>
      </c>
      <c r="J95" s="24" t="s">
        <v>61</v>
      </c>
      <c r="K95" s="25" t="s">
        <v>62</v>
      </c>
      <c r="L95" s="25" t="s">
        <v>63</v>
      </c>
      <c r="M95" s="26">
        <v>781.1</v>
      </c>
      <c r="N95" s="26">
        <v>781.1</v>
      </c>
      <c r="O95" s="29" t="s">
        <v>192</v>
      </c>
      <c r="P95" s="28" t="s">
        <v>496</v>
      </c>
    </row>
    <row r="96" spans="1:16">
      <c r="A96" s="22">
        <v>95</v>
      </c>
      <c r="B96" s="23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5" t="s">
        <v>213</v>
      </c>
      <c r="I96" s="26">
        <v>3500</v>
      </c>
      <c r="J96" s="24" t="s">
        <v>61</v>
      </c>
      <c r="K96" s="25" t="s">
        <v>62</v>
      </c>
      <c r="L96" s="25" t="s">
        <v>63</v>
      </c>
      <c r="M96" s="26">
        <v>3500</v>
      </c>
      <c r="N96" s="26">
        <v>3500</v>
      </c>
      <c r="O96" s="27" t="s">
        <v>75</v>
      </c>
      <c r="P96" s="28" t="s">
        <v>496</v>
      </c>
    </row>
    <row r="97" spans="1:16" ht="48">
      <c r="A97" s="22">
        <v>96</v>
      </c>
      <c r="B97" s="23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5" t="s">
        <v>214</v>
      </c>
      <c r="I97" s="26">
        <v>9416</v>
      </c>
      <c r="J97" s="24" t="s">
        <v>61</v>
      </c>
      <c r="K97" s="25" t="s">
        <v>62</v>
      </c>
      <c r="L97" s="25" t="s">
        <v>63</v>
      </c>
      <c r="M97" s="26">
        <v>9416</v>
      </c>
      <c r="N97" s="26">
        <v>9416</v>
      </c>
      <c r="O97" s="29" t="s">
        <v>215</v>
      </c>
      <c r="P97" s="28" t="s">
        <v>496</v>
      </c>
    </row>
    <row r="98" spans="1:16">
      <c r="A98" s="22">
        <v>97</v>
      </c>
      <c r="B98" s="23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5" t="s">
        <v>216</v>
      </c>
      <c r="I98" s="26">
        <v>36000</v>
      </c>
      <c r="J98" s="24" t="s">
        <v>61</v>
      </c>
      <c r="K98" s="25" t="s">
        <v>62</v>
      </c>
      <c r="L98" s="25" t="s">
        <v>63</v>
      </c>
      <c r="M98" s="26">
        <v>36000</v>
      </c>
      <c r="N98" s="26">
        <v>36000</v>
      </c>
      <c r="O98" s="27" t="s">
        <v>217</v>
      </c>
      <c r="P98" s="28" t="s">
        <v>496</v>
      </c>
    </row>
    <row r="99" spans="1:16">
      <c r="A99" s="22">
        <v>98</v>
      </c>
      <c r="B99" s="23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25" t="s">
        <v>218</v>
      </c>
      <c r="I99" s="26">
        <v>84530</v>
      </c>
      <c r="J99" s="24" t="s">
        <v>61</v>
      </c>
      <c r="K99" s="25" t="s">
        <v>62</v>
      </c>
      <c r="L99" s="25" t="s">
        <v>63</v>
      </c>
      <c r="M99" s="26">
        <v>84530</v>
      </c>
      <c r="N99" s="26">
        <v>84530</v>
      </c>
      <c r="O99" s="29" t="s">
        <v>106</v>
      </c>
      <c r="P99" s="28" t="s">
        <v>496</v>
      </c>
    </row>
    <row r="100" spans="1:16" ht="48">
      <c r="A100" s="22">
        <v>99</v>
      </c>
      <c r="B100" s="23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25" t="s">
        <v>219</v>
      </c>
      <c r="I100" s="26">
        <v>10781.32</v>
      </c>
      <c r="J100" s="24" t="s">
        <v>61</v>
      </c>
      <c r="K100" s="25" t="s">
        <v>62</v>
      </c>
      <c r="L100" s="25" t="s">
        <v>63</v>
      </c>
      <c r="M100" s="26">
        <v>10781.32</v>
      </c>
      <c r="N100" s="26">
        <v>10781.32</v>
      </c>
      <c r="O100" s="27" t="s">
        <v>220</v>
      </c>
      <c r="P100" s="28" t="s">
        <v>496</v>
      </c>
    </row>
    <row r="101" spans="1:16">
      <c r="A101" s="22">
        <v>100</v>
      </c>
      <c r="B101" s="23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5" t="s">
        <v>213</v>
      </c>
      <c r="I101" s="26">
        <v>21000</v>
      </c>
      <c r="J101" s="24" t="s">
        <v>61</v>
      </c>
      <c r="K101" s="25" t="s">
        <v>62</v>
      </c>
      <c r="L101" s="25" t="s">
        <v>63</v>
      </c>
      <c r="M101" s="26">
        <v>21000</v>
      </c>
      <c r="N101" s="26">
        <v>21000</v>
      </c>
      <c r="O101" s="29" t="s">
        <v>75</v>
      </c>
      <c r="P101" s="28" t="s">
        <v>496</v>
      </c>
    </row>
    <row r="102" spans="1:16">
      <c r="A102" s="22"/>
      <c r="B102" s="23">
        <v>2567</v>
      </c>
      <c r="C102" s="24" t="s">
        <v>55</v>
      </c>
      <c r="D102" s="24" t="s">
        <v>56</v>
      </c>
      <c r="E102" s="24" t="s">
        <v>57</v>
      </c>
      <c r="F102" s="24" t="s">
        <v>58</v>
      </c>
      <c r="G102" s="24" t="s">
        <v>59</v>
      </c>
      <c r="H102" s="25" t="s">
        <v>221</v>
      </c>
      <c r="I102" s="26">
        <v>252000</v>
      </c>
      <c r="J102" s="24" t="s">
        <v>61</v>
      </c>
      <c r="K102" s="25" t="s">
        <v>62</v>
      </c>
      <c r="L102" s="25" t="s">
        <v>63</v>
      </c>
      <c r="M102" s="26">
        <v>252000</v>
      </c>
      <c r="N102" s="26">
        <v>252000</v>
      </c>
      <c r="O102" s="27" t="s">
        <v>161</v>
      </c>
      <c r="P102" s="24">
        <v>67019260944</v>
      </c>
    </row>
    <row r="103" spans="1:16">
      <c r="A103" s="22"/>
      <c r="B103" s="23">
        <v>2567</v>
      </c>
      <c r="C103" s="24" t="s">
        <v>55</v>
      </c>
      <c r="D103" s="24" t="s">
        <v>56</v>
      </c>
      <c r="E103" s="24" t="s">
        <v>57</v>
      </c>
      <c r="F103" s="24" t="s">
        <v>58</v>
      </c>
      <c r="G103" s="24" t="s">
        <v>59</v>
      </c>
      <c r="H103" s="25" t="s">
        <v>222</v>
      </c>
      <c r="I103" s="26">
        <v>115367.4</v>
      </c>
      <c r="J103" s="24" t="s">
        <v>61</v>
      </c>
      <c r="K103" s="25" t="s">
        <v>62</v>
      </c>
      <c r="L103" s="25" t="s">
        <v>63</v>
      </c>
      <c r="M103" s="26">
        <v>115367.4</v>
      </c>
      <c r="N103" s="26">
        <v>115367.4</v>
      </c>
      <c r="O103" s="29" t="s">
        <v>148</v>
      </c>
      <c r="P103" s="28" t="s">
        <v>496</v>
      </c>
    </row>
    <row r="104" spans="1:16" ht="48">
      <c r="A104" s="22"/>
      <c r="B104" s="23">
        <v>2567</v>
      </c>
      <c r="C104" s="24" t="s">
        <v>55</v>
      </c>
      <c r="D104" s="24" t="s">
        <v>56</v>
      </c>
      <c r="E104" s="24" t="s">
        <v>57</v>
      </c>
      <c r="F104" s="24" t="s">
        <v>58</v>
      </c>
      <c r="G104" s="24" t="s">
        <v>59</v>
      </c>
      <c r="H104" s="25" t="s">
        <v>223</v>
      </c>
      <c r="I104" s="26">
        <v>4012.5</v>
      </c>
      <c r="J104" s="24" t="s">
        <v>61</v>
      </c>
      <c r="K104" s="25" t="s">
        <v>62</v>
      </c>
      <c r="L104" s="25" t="s">
        <v>63</v>
      </c>
      <c r="M104" s="26">
        <v>4012.5</v>
      </c>
      <c r="N104" s="26">
        <v>4012.5</v>
      </c>
      <c r="O104" s="27" t="s">
        <v>202</v>
      </c>
      <c r="P104" s="28" t="s">
        <v>496</v>
      </c>
    </row>
    <row r="105" spans="1:16">
      <c r="A105" s="22"/>
      <c r="B105" s="23">
        <v>2567</v>
      </c>
      <c r="C105" s="24" t="s">
        <v>55</v>
      </c>
      <c r="D105" s="24" t="s">
        <v>56</v>
      </c>
      <c r="E105" s="24" t="s">
        <v>57</v>
      </c>
      <c r="F105" s="24" t="s">
        <v>58</v>
      </c>
      <c r="G105" s="24" t="s">
        <v>59</v>
      </c>
      <c r="H105" s="25" t="s">
        <v>224</v>
      </c>
      <c r="I105" s="26">
        <v>99991.5</v>
      </c>
      <c r="J105" s="24" t="s">
        <v>61</v>
      </c>
      <c r="K105" s="25" t="s">
        <v>62</v>
      </c>
      <c r="L105" s="25" t="s">
        <v>63</v>
      </c>
      <c r="M105" s="26">
        <v>99991.5</v>
      </c>
      <c r="N105" s="26">
        <v>99991.5</v>
      </c>
      <c r="O105" s="29" t="s">
        <v>148</v>
      </c>
      <c r="P105" s="28" t="s">
        <v>496</v>
      </c>
    </row>
    <row r="106" spans="1:16" ht="48">
      <c r="A106" s="22"/>
      <c r="B106" s="23">
        <v>2567</v>
      </c>
      <c r="C106" s="24" t="s">
        <v>55</v>
      </c>
      <c r="D106" s="24" t="s">
        <v>56</v>
      </c>
      <c r="E106" s="24" t="s">
        <v>57</v>
      </c>
      <c r="F106" s="24" t="s">
        <v>58</v>
      </c>
      <c r="G106" s="24" t="s">
        <v>59</v>
      </c>
      <c r="H106" s="25" t="s">
        <v>181</v>
      </c>
      <c r="I106" s="26">
        <v>20449.8</v>
      </c>
      <c r="J106" s="24" t="s">
        <v>61</v>
      </c>
      <c r="K106" s="25" t="s">
        <v>62</v>
      </c>
      <c r="L106" s="25" t="s">
        <v>63</v>
      </c>
      <c r="M106" s="26">
        <v>20449.8</v>
      </c>
      <c r="N106" s="26">
        <v>20449.8</v>
      </c>
      <c r="O106" s="27" t="s">
        <v>186</v>
      </c>
      <c r="P106" s="28" t="s">
        <v>496</v>
      </c>
    </row>
    <row r="107" spans="1:16" ht="48">
      <c r="A107" s="22"/>
      <c r="B107" s="23">
        <v>2567</v>
      </c>
      <c r="C107" s="24" t="s">
        <v>55</v>
      </c>
      <c r="D107" s="24" t="s">
        <v>56</v>
      </c>
      <c r="E107" s="24" t="s">
        <v>57</v>
      </c>
      <c r="F107" s="24" t="s">
        <v>58</v>
      </c>
      <c r="G107" s="24" t="s">
        <v>59</v>
      </c>
      <c r="H107" s="25" t="s">
        <v>181</v>
      </c>
      <c r="I107" s="26">
        <v>7018.2</v>
      </c>
      <c r="J107" s="24" t="s">
        <v>61</v>
      </c>
      <c r="K107" s="25" t="s">
        <v>62</v>
      </c>
      <c r="L107" s="25" t="s">
        <v>63</v>
      </c>
      <c r="M107" s="26">
        <v>7018.2</v>
      </c>
      <c r="N107" s="26">
        <v>7018.2</v>
      </c>
      <c r="O107" s="29" t="s">
        <v>186</v>
      </c>
      <c r="P107" s="28" t="s">
        <v>496</v>
      </c>
    </row>
    <row r="108" spans="1:16">
      <c r="A108" s="22"/>
      <c r="B108" s="23">
        <v>2567</v>
      </c>
      <c r="C108" s="24" t="s">
        <v>55</v>
      </c>
      <c r="D108" s="24" t="s">
        <v>56</v>
      </c>
      <c r="E108" s="24" t="s">
        <v>57</v>
      </c>
      <c r="F108" s="24" t="s">
        <v>58</v>
      </c>
      <c r="G108" s="24" t="s">
        <v>59</v>
      </c>
      <c r="H108" s="25" t="s">
        <v>225</v>
      </c>
      <c r="I108" s="26">
        <v>37850</v>
      </c>
      <c r="J108" s="24" t="s">
        <v>61</v>
      </c>
      <c r="K108" s="25" t="s">
        <v>62</v>
      </c>
      <c r="L108" s="25" t="s">
        <v>63</v>
      </c>
      <c r="M108" s="26">
        <v>37850</v>
      </c>
      <c r="N108" s="26">
        <v>37850</v>
      </c>
      <c r="O108" s="27" t="s">
        <v>182</v>
      </c>
      <c r="P108" s="28" t="s">
        <v>496</v>
      </c>
    </row>
    <row r="109" spans="1:16">
      <c r="A109" s="22"/>
      <c r="B109" s="23">
        <v>2567</v>
      </c>
      <c r="C109" s="24" t="s">
        <v>55</v>
      </c>
      <c r="D109" s="24" t="s">
        <v>56</v>
      </c>
      <c r="E109" s="24" t="s">
        <v>57</v>
      </c>
      <c r="F109" s="24" t="s">
        <v>58</v>
      </c>
      <c r="G109" s="24" t="s">
        <v>59</v>
      </c>
      <c r="H109" s="25" t="s">
        <v>226</v>
      </c>
      <c r="I109" s="26">
        <v>11663</v>
      </c>
      <c r="J109" s="24" t="s">
        <v>61</v>
      </c>
      <c r="K109" s="25" t="s">
        <v>62</v>
      </c>
      <c r="L109" s="25" t="s">
        <v>63</v>
      </c>
      <c r="M109" s="26">
        <v>11663</v>
      </c>
      <c r="N109" s="26">
        <v>11663</v>
      </c>
      <c r="O109" s="29" t="s">
        <v>227</v>
      </c>
      <c r="P109" s="28" t="s">
        <v>496</v>
      </c>
    </row>
    <row r="110" spans="1:16">
      <c r="A110" s="22"/>
      <c r="B110" s="23">
        <v>2567</v>
      </c>
      <c r="C110" s="24" t="s">
        <v>55</v>
      </c>
      <c r="D110" s="24" t="s">
        <v>56</v>
      </c>
      <c r="E110" s="24" t="s">
        <v>57</v>
      </c>
      <c r="F110" s="24" t="s">
        <v>58</v>
      </c>
      <c r="G110" s="24" t="s">
        <v>59</v>
      </c>
      <c r="H110" s="25" t="s">
        <v>69</v>
      </c>
      <c r="I110" s="26">
        <v>6500</v>
      </c>
      <c r="J110" s="24" t="s">
        <v>61</v>
      </c>
      <c r="K110" s="25" t="s">
        <v>62</v>
      </c>
      <c r="L110" s="25" t="s">
        <v>63</v>
      </c>
      <c r="M110" s="26">
        <v>6500</v>
      </c>
      <c r="N110" s="26">
        <v>6500</v>
      </c>
      <c r="O110" s="27" t="s">
        <v>161</v>
      </c>
      <c r="P110" s="28" t="s">
        <v>496</v>
      </c>
    </row>
    <row r="111" spans="1:16">
      <c r="A111" s="22"/>
      <c r="B111" s="23">
        <v>2567</v>
      </c>
      <c r="C111" s="24" t="s">
        <v>55</v>
      </c>
      <c r="D111" s="24" t="s">
        <v>56</v>
      </c>
      <c r="E111" s="24" t="s">
        <v>57</v>
      </c>
      <c r="F111" s="24" t="s">
        <v>58</v>
      </c>
      <c r="G111" s="24" t="s">
        <v>59</v>
      </c>
      <c r="H111" s="25" t="s">
        <v>228</v>
      </c>
      <c r="I111" s="26">
        <v>317790</v>
      </c>
      <c r="J111" s="24" t="s">
        <v>61</v>
      </c>
      <c r="K111" s="25" t="s">
        <v>62</v>
      </c>
      <c r="L111" s="25" t="s">
        <v>63</v>
      </c>
      <c r="M111" s="26">
        <v>317790</v>
      </c>
      <c r="N111" s="26">
        <v>317790</v>
      </c>
      <c r="O111" s="29" t="s">
        <v>229</v>
      </c>
      <c r="P111" s="28" t="s">
        <v>496</v>
      </c>
    </row>
    <row r="112" spans="1:16" ht="48">
      <c r="A112" s="22"/>
      <c r="B112" s="23">
        <v>2567</v>
      </c>
      <c r="C112" s="24" t="s">
        <v>55</v>
      </c>
      <c r="D112" s="24" t="s">
        <v>56</v>
      </c>
      <c r="E112" s="24" t="s">
        <v>57</v>
      </c>
      <c r="F112" s="24" t="s">
        <v>58</v>
      </c>
      <c r="G112" s="24" t="s">
        <v>59</v>
      </c>
      <c r="H112" s="25" t="s">
        <v>181</v>
      </c>
      <c r="I112" s="26">
        <v>37333.800000000003</v>
      </c>
      <c r="J112" s="24" t="s">
        <v>61</v>
      </c>
      <c r="K112" s="25" t="s">
        <v>62</v>
      </c>
      <c r="L112" s="25" t="s">
        <v>63</v>
      </c>
      <c r="M112" s="26">
        <v>37333.800000000003</v>
      </c>
      <c r="N112" s="26">
        <v>37333.800000000003</v>
      </c>
      <c r="O112" s="27" t="s">
        <v>186</v>
      </c>
      <c r="P112" s="28" t="s">
        <v>496</v>
      </c>
    </row>
    <row r="113" spans="1:16">
      <c r="A113" s="22"/>
      <c r="B113" s="23">
        <v>2567</v>
      </c>
      <c r="C113" s="24" t="s">
        <v>55</v>
      </c>
      <c r="D113" s="24" t="s">
        <v>56</v>
      </c>
      <c r="E113" s="24" t="s">
        <v>57</v>
      </c>
      <c r="F113" s="24" t="s">
        <v>58</v>
      </c>
      <c r="G113" s="24" t="s">
        <v>59</v>
      </c>
      <c r="H113" s="25" t="s">
        <v>69</v>
      </c>
      <c r="I113" s="26">
        <v>24000</v>
      </c>
      <c r="J113" s="24" t="s">
        <v>61</v>
      </c>
      <c r="K113" s="25" t="s">
        <v>62</v>
      </c>
      <c r="L113" s="25" t="s">
        <v>63</v>
      </c>
      <c r="M113" s="26">
        <v>24000</v>
      </c>
      <c r="N113" s="26">
        <v>24000</v>
      </c>
      <c r="O113" s="29" t="s">
        <v>70</v>
      </c>
      <c r="P113" s="28" t="s">
        <v>496</v>
      </c>
    </row>
    <row r="114" spans="1:16">
      <c r="A114" s="22"/>
      <c r="B114" s="23">
        <v>2567</v>
      </c>
      <c r="C114" s="24" t="s">
        <v>55</v>
      </c>
      <c r="D114" s="24" t="s">
        <v>56</v>
      </c>
      <c r="E114" s="24" t="s">
        <v>57</v>
      </c>
      <c r="F114" s="24" t="s">
        <v>58</v>
      </c>
      <c r="G114" s="24" t="s">
        <v>59</v>
      </c>
      <c r="H114" s="25" t="s">
        <v>230</v>
      </c>
      <c r="I114" s="26">
        <v>16478</v>
      </c>
      <c r="J114" s="24" t="s">
        <v>61</v>
      </c>
      <c r="K114" s="25" t="s">
        <v>62</v>
      </c>
      <c r="L114" s="25" t="s">
        <v>63</v>
      </c>
      <c r="M114" s="26">
        <v>16478</v>
      </c>
      <c r="N114" s="26">
        <v>16478</v>
      </c>
      <c r="O114" s="27" t="s">
        <v>231</v>
      </c>
      <c r="P114" s="28" t="s">
        <v>496</v>
      </c>
    </row>
    <row r="115" spans="1:16" ht="48">
      <c r="A115" s="22"/>
      <c r="B115" s="23">
        <v>2567</v>
      </c>
      <c r="C115" s="24" t="s">
        <v>55</v>
      </c>
      <c r="D115" s="24" t="s">
        <v>56</v>
      </c>
      <c r="E115" s="24" t="s">
        <v>57</v>
      </c>
      <c r="F115" s="24" t="s">
        <v>58</v>
      </c>
      <c r="G115" s="24" t="s">
        <v>59</v>
      </c>
      <c r="H115" s="25" t="s">
        <v>181</v>
      </c>
      <c r="I115" s="26">
        <v>5361.3</v>
      </c>
      <c r="J115" s="24" t="s">
        <v>61</v>
      </c>
      <c r="K115" s="25" t="s">
        <v>62</v>
      </c>
      <c r="L115" s="25" t="s">
        <v>63</v>
      </c>
      <c r="M115" s="26">
        <v>5361.3</v>
      </c>
      <c r="N115" s="26">
        <v>5361.3</v>
      </c>
      <c r="O115" s="29" t="s">
        <v>186</v>
      </c>
      <c r="P115" s="28" t="s">
        <v>496</v>
      </c>
    </row>
    <row r="116" spans="1:16">
      <c r="A116" s="22"/>
      <c r="B116" s="23">
        <v>2567</v>
      </c>
      <c r="C116" s="24" t="s">
        <v>55</v>
      </c>
      <c r="D116" s="24" t="s">
        <v>56</v>
      </c>
      <c r="E116" s="24" t="s">
        <v>57</v>
      </c>
      <c r="F116" s="24" t="s">
        <v>58</v>
      </c>
      <c r="G116" s="24" t="s">
        <v>59</v>
      </c>
      <c r="H116" s="25" t="s">
        <v>221</v>
      </c>
      <c r="I116" s="26">
        <v>252000</v>
      </c>
      <c r="J116" s="24" t="s">
        <v>61</v>
      </c>
      <c r="K116" s="25" t="s">
        <v>62</v>
      </c>
      <c r="L116" s="25" t="s">
        <v>63</v>
      </c>
      <c r="M116" s="26">
        <v>252000</v>
      </c>
      <c r="N116" s="26">
        <v>252000</v>
      </c>
      <c r="O116" s="27" t="s">
        <v>161</v>
      </c>
      <c r="P116" s="24">
        <v>67029087917</v>
      </c>
    </row>
    <row r="117" spans="1:16">
      <c r="A117" s="22"/>
      <c r="B117" s="23">
        <v>2567</v>
      </c>
      <c r="C117" s="24" t="s">
        <v>55</v>
      </c>
      <c r="D117" s="24" t="s">
        <v>56</v>
      </c>
      <c r="E117" s="24" t="s">
        <v>57</v>
      </c>
      <c r="F117" s="24" t="s">
        <v>58</v>
      </c>
      <c r="G117" s="24" t="s">
        <v>59</v>
      </c>
      <c r="H117" s="25" t="s">
        <v>213</v>
      </c>
      <c r="I117" s="26">
        <v>25500</v>
      </c>
      <c r="J117" s="24" t="s">
        <v>61</v>
      </c>
      <c r="K117" s="25" t="s">
        <v>62</v>
      </c>
      <c r="L117" s="25" t="s">
        <v>63</v>
      </c>
      <c r="M117" s="26">
        <v>25500</v>
      </c>
      <c r="N117" s="26">
        <v>25500</v>
      </c>
      <c r="O117" s="29" t="s">
        <v>161</v>
      </c>
      <c r="P117" s="28" t="s">
        <v>496</v>
      </c>
    </row>
    <row r="118" spans="1:16">
      <c r="A118" s="22"/>
      <c r="B118" s="23">
        <v>2567</v>
      </c>
      <c r="C118" s="24" t="s">
        <v>55</v>
      </c>
      <c r="D118" s="24" t="s">
        <v>56</v>
      </c>
      <c r="E118" s="24" t="s">
        <v>57</v>
      </c>
      <c r="F118" s="24" t="s">
        <v>58</v>
      </c>
      <c r="G118" s="24" t="s">
        <v>59</v>
      </c>
      <c r="H118" s="25" t="s">
        <v>213</v>
      </c>
      <c r="I118" s="26">
        <v>25500</v>
      </c>
      <c r="J118" s="24" t="s">
        <v>61</v>
      </c>
      <c r="K118" s="25" t="s">
        <v>62</v>
      </c>
      <c r="L118" s="25" t="s">
        <v>63</v>
      </c>
      <c r="M118" s="26">
        <v>25500</v>
      </c>
      <c r="N118" s="26">
        <v>25500</v>
      </c>
      <c r="O118" s="27" t="s">
        <v>75</v>
      </c>
      <c r="P118" s="28" t="s">
        <v>496</v>
      </c>
    </row>
    <row r="119" spans="1:16">
      <c r="A119" s="22"/>
      <c r="B119" s="23">
        <v>2567</v>
      </c>
      <c r="C119" s="24" t="s">
        <v>55</v>
      </c>
      <c r="D119" s="24" t="s">
        <v>56</v>
      </c>
      <c r="E119" s="24" t="s">
        <v>57</v>
      </c>
      <c r="F119" s="24" t="s">
        <v>58</v>
      </c>
      <c r="G119" s="24" t="s">
        <v>59</v>
      </c>
      <c r="H119" s="25" t="s">
        <v>232</v>
      </c>
      <c r="I119" s="26">
        <v>15611.3</v>
      </c>
      <c r="J119" s="24" t="s">
        <v>61</v>
      </c>
      <c r="K119" s="25" t="s">
        <v>62</v>
      </c>
      <c r="L119" s="25" t="s">
        <v>63</v>
      </c>
      <c r="M119" s="26">
        <v>15611.3</v>
      </c>
      <c r="N119" s="26">
        <v>15611.3</v>
      </c>
      <c r="O119" s="29" t="s">
        <v>123</v>
      </c>
      <c r="P119" s="28" t="s">
        <v>496</v>
      </c>
    </row>
    <row r="120" spans="1:16">
      <c r="A120" s="22"/>
      <c r="B120" s="23">
        <v>2567</v>
      </c>
      <c r="C120" s="24" t="s">
        <v>55</v>
      </c>
      <c r="D120" s="24" t="s">
        <v>56</v>
      </c>
      <c r="E120" s="24" t="s">
        <v>57</v>
      </c>
      <c r="F120" s="24" t="s">
        <v>58</v>
      </c>
      <c r="G120" s="24" t="s">
        <v>59</v>
      </c>
      <c r="H120" s="25" t="s">
        <v>233</v>
      </c>
      <c r="I120" s="26">
        <v>70620</v>
      </c>
      <c r="J120" s="24" t="s">
        <v>61</v>
      </c>
      <c r="K120" s="25" t="s">
        <v>62</v>
      </c>
      <c r="L120" s="25" t="s">
        <v>63</v>
      </c>
      <c r="M120" s="26">
        <v>70620</v>
      </c>
      <c r="N120" s="26">
        <v>70620</v>
      </c>
      <c r="O120" s="27" t="s">
        <v>100</v>
      </c>
      <c r="P120" s="28" t="s">
        <v>496</v>
      </c>
    </row>
    <row r="121" spans="1:16">
      <c r="A121" s="22"/>
      <c r="B121" s="23">
        <v>2567</v>
      </c>
      <c r="C121" s="24" t="s">
        <v>55</v>
      </c>
      <c r="D121" s="24" t="s">
        <v>56</v>
      </c>
      <c r="E121" s="24" t="s">
        <v>57</v>
      </c>
      <c r="F121" s="24" t="s">
        <v>58</v>
      </c>
      <c r="G121" s="24" t="s">
        <v>59</v>
      </c>
      <c r="H121" s="25" t="s">
        <v>234</v>
      </c>
      <c r="I121" s="26">
        <v>17248.400000000001</v>
      </c>
      <c r="J121" s="24" t="s">
        <v>61</v>
      </c>
      <c r="K121" s="25" t="s">
        <v>62</v>
      </c>
      <c r="L121" s="25" t="s">
        <v>63</v>
      </c>
      <c r="M121" s="26">
        <v>17248.400000000001</v>
      </c>
      <c r="N121" s="26">
        <v>17248.400000000001</v>
      </c>
      <c r="O121" s="29" t="s">
        <v>148</v>
      </c>
      <c r="P121" s="28" t="s">
        <v>496</v>
      </c>
    </row>
    <row r="122" spans="1:16">
      <c r="A122" s="22"/>
      <c r="B122" s="23">
        <v>2567</v>
      </c>
      <c r="C122" s="24" t="s">
        <v>55</v>
      </c>
      <c r="D122" s="24" t="s">
        <v>56</v>
      </c>
      <c r="E122" s="24" t="s">
        <v>57</v>
      </c>
      <c r="F122" s="24" t="s">
        <v>58</v>
      </c>
      <c r="G122" s="24" t="s">
        <v>59</v>
      </c>
      <c r="H122" s="25" t="s">
        <v>235</v>
      </c>
      <c r="I122" s="26">
        <v>4451.2</v>
      </c>
      <c r="J122" s="24" t="s">
        <v>61</v>
      </c>
      <c r="K122" s="25" t="s">
        <v>62</v>
      </c>
      <c r="L122" s="25" t="s">
        <v>63</v>
      </c>
      <c r="M122" s="26">
        <v>4451.2</v>
      </c>
      <c r="N122" s="26">
        <v>4451.2</v>
      </c>
      <c r="O122" s="27" t="s">
        <v>192</v>
      </c>
      <c r="P122" s="28" t="s">
        <v>496</v>
      </c>
    </row>
    <row r="123" spans="1:16" ht="48">
      <c r="A123" s="22"/>
      <c r="B123" s="23">
        <v>2567</v>
      </c>
      <c r="C123" s="24" t="s">
        <v>55</v>
      </c>
      <c r="D123" s="24" t="s">
        <v>56</v>
      </c>
      <c r="E123" s="24" t="s">
        <v>57</v>
      </c>
      <c r="F123" s="24" t="s">
        <v>58</v>
      </c>
      <c r="G123" s="24" t="s">
        <v>59</v>
      </c>
      <c r="H123" s="25" t="s">
        <v>236</v>
      </c>
      <c r="I123" s="26">
        <v>4012.5</v>
      </c>
      <c r="J123" s="24" t="s">
        <v>61</v>
      </c>
      <c r="K123" s="25" t="s">
        <v>62</v>
      </c>
      <c r="L123" s="25" t="s">
        <v>63</v>
      </c>
      <c r="M123" s="26">
        <v>4012.5</v>
      </c>
      <c r="N123" s="26">
        <v>4012.5</v>
      </c>
      <c r="O123" s="29" t="s">
        <v>197</v>
      </c>
      <c r="P123" s="28" t="s">
        <v>496</v>
      </c>
    </row>
    <row r="124" spans="1:16">
      <c r="A124" s="22"/>
      <c r="B124" s="23">
        <v>2567</v>
      </c>
      <c r="C124" s="24" t="s">
        <v>55</v>
      </c>
      <c r="D124" s="24" t="s">
        <v>56</v>
      </c>
      <c r="E124" s="24" t="s">
        <v>57</v>
      </c>
      <c r="F124" s="24" t="s">
        <v>58</v>
      </c>
      <c r="G124" s="24" t="s">
        <v>59</v>
      </c>
      <c r="H124" s="25" t="s">
        <v>237</v>
      </c>
      <c r="I124" s="26">
        <v>3800</v>
      </c>
      <c r="J124" s="24" t="s">
        <v>61</v>
      </c>
      <c r="K124" s="25" t="s">
        <v>62</v>
      </c>
      <c r="L124" s="25" t="s">
        <v>63</v>
      </c>
      <c r="M124" s="26">
        <v>3800</v>
      </c>
      <c r="N124" s="26">
        <v>3800</v>
      </c>
      <c r="O124" s="27" t="s">
        <v>174</v>
      </c>
      <c r="P124" s="28" t="s">
        <v>496</v>
      </c>
    </row>
    <row r="125" spans="1:16">
      <c r="A125" s="22"/>
      <c r="B125" s="23">
        <v>2567</v>
      </c>
      <c r="C125" s="24" t="s">
        <v>55</v>
      </c>
      <c r="D125" s="24" t="s">
        <v>56</v>
      </c>
      <c r="E125" s="24" t="s">
        <v>57</v>
      </c>
      <c r="F125" s="24" t="s">
        <v>58</v>
      </c>
      <c r="G125" s="24" t="s">
        <v>59</v>
      </c>
      <c r="H125" s="25" t="s">
        <v>238</v>
      </c>
      <c r="I125" s="26">
        <v>5000</v>
      </c>
      <c r="J125" s="24" t="s">
        <v>61</v>
      </c>
      <c r="K125" s="25" t="s">
        <v>62</v>
      </c>
      <c r="L125" s="25" t="s">
        <v>63</v>
      </c>
      <c r="M125" s="26">
        <v>5000</v>
      </c>
      <c r="N125" s="26">
        <v>5000</v>
      </c>
      <c r="O125" s="29" t="s">
        <v>133</v>
      </c>
      <c r="P125" s="28" t="s">
        <v>496</v>
      </c>
    </row>
    <row r="126" spans="1:16">
      <c r="A126" s="22"/>
      <c r="B126" s="23">
        <v>2567</v>
      </c>
      <c r="C126" s="24" t="s">
        <v>55</v>
      </c>
      <c r="D126" s="24" t="s">
        <v>56</v>
      </c>
      <c r="E126" s="24" t="s">
        <v>57</v>
      </c>
      <c r="F126" s="24" t="s">
        <v>58</v>
      </c>
      <c r="G126" s="24" t="s">
        <v>59</v>
      </c>
      <c r="H126" s="25" t="s">
        <v>239</v>
      </c>
      <c r="I126" s="26">
        <v>10000</v>
      </c>
      <c r="J126" s="24" t="s">
        <v>61</v>
      </c>
      <c r="K126" s="25" t="s">
        <v>62</v>
      </c>
      <c r="L126" s="25" t="s">
        <v>63</v>
      </c>
      <c r="M126" s="26">
        <v>10000</v>
      </c>
      <c r="N126" s="26">
        <v>10000</v>
      </c>
      <c r="O126" s="27" t="s">
        <v>240</v>
      </c>
      <c r="P126" s="28" t="s">
        <v>496</v>
      </c>
    </row>
    <row r="127" spans="1:16">
      <c r="A127" s="22"/>
      <c r="B127" s="23">
        <v>2567</v>
      </c>
      <c r="C127" s="24" t="s">
        <v>55</v>
      </c>
      <c r="D127" s="24" t="s">
        <v>56</v>
      </c>
      <c r="E127" s="24" t="s">
        <v>57</v>
      </c>
      <c r="F127" s="24" t="s">
        <v>58</v>
      </c>
      <c r="G127" s="24" t="s">
        <v>59</v>
      </c>
      <c r="H127" s="25" t="s">
        <v>241</v>
      </c>
      <c r="I127" s="26">
        <v>9882</v>
      </c>
      <c r="J127" s="24" t="s">
        <v>61</v>
      </c>
      <c r="K127" s="25" t="s">
        <v>62</v>
      </c>
      <c r="L127" s="25" t="s">
        <v>63</v>
      </c>
      <c r="M127" s="26">
        <v>9882</v>
      </c>
      <c r="N127" s="26">
        <v>9882</v>
      </c>
      <c r="O127" s="29" t="s">
        <v>242</v>
      </c>
      <c r="P127" s="28" t="s">
        <v>496</v>
      </c>
    </row>
    <row r="128" spans="1:16">
      <c r="A128" s="22"/>
      <c r="B128" s="23">
        <v>2567</v>
      </c>
      <c r="C128" s="24" t="s">
        <v>55</v>
      </c>
      <c r="D128" s="24" t="s">
        <v>56</v>
      </c>
      <c r="E128" s="24" t="s">
        <v>57</v>
      </c>
      <c r="F128" s="24" t="s">
        <v>58</v>
      </c>
      <c r="G128" s="24" t="s">
        <v>59</v>
      </c>
      <c r="H128" s="25" t="s">
        <v>198</v>
      </c>
      <c r="I128" s="26">
        <v>49220</v>
      </c>
      <c r="J128" s="24" t="s">
        <v>61</v>
      </c>
      <c r="K128" s="25" t="s">
        <v>62</v>
      </c>
      <c r="L128" s="25" t="s">
        <v>63</v>
      </c>
      <c r="M128" s="26">
        <v>49220</v>
      </c>
      <c r="N128" s="26">
        <v>49220</v>
      </c>
      <c r="O128" s="27" t="s">
        <v>98</v>
      </c>
      <c r="P128" s="28" t="s">
        <v>496</v>
      </c>
    </row>
    <row r="129" spans="1:16">
      <c r="A129" s="22"/>
      <c r="B129" s="23">
        <v>2567</v>
      </c>
      <c r="C129" s="24" t="s">
        <v>55</v>
      </c>
      <c r="D129" s="24" t="s">
        <v>56</v>
      </c>
      <c r="E129" s="24" t="s">
        <v>57</v>
      </c>
      <c r="F129" s="24" t="s">
        <v>58</v>
      </c>
      <c r="G129" s="24" t="s">
        <v>59</v>
      </c>
      <c r="H129" s="25" t="s">
        <v>213</v>
      </c>
      <c r="I129" s="26">
        <v>2500</v>
      </c>
      <c r="J129" s="24" t="s">
        <v>61</v>
      </c>
      <c r="K129" s="25" t="s">
        <v>62</v>
      </c>
      <c r="L129" s="25" t="s">
        <v>63</v>
      </c>
      <c r="M129" s="26">
        <v>2500</v>
      </c>
      <c r="N129" s="26">
        <v>2500</v>
      </c>
      <c r="O129" s="29" t="s">
        <v>75</v>
      </c>
      <c r="P129" s="28" t="s">
        <v>496</v>
      </c>
    </row>
    <row r="130" spans="1:16">
      <c r="A130" s="22"/>
      <c r="B130" s="23">
        <v>2567</v>
      </c>
      <c r="C130" s="24" t="s">
        <v>55</v>
      </c>
      <c r="D130" s="24" t="s">
        <v>56</v>
      </c>
      <c r="E130" s="24" t="s">
        <v>57</v>
      </c>
      <c r="F130" s="24" t="s">
        <v>58</v>
      </c>
      <c r="G130" s="24" t="s">
        <v>59</v>
      </c>
      <c r="H130" s="25" t="s">
        <v>69</v>
      </c>
      <c r="I130" s="26">
        <v>16500</v>
      </c>
      <c r="J130" s="24" t="s">
        <v>61</v>
      </c>
      <c r="K130" s="25" t="s">
        <v>62</v>
      </c>
      <c r="L130" s="25" t="s">
        <v>63</v>
      </c>
      <c r="M130" s="26">
        <v>16500</v>
      </c>
      <c r="N130" s="26">
        <v>16500</v>
      </c>
      <c r="O130" s="27" t="s">
        <v>161</v>
      </c>
      <c r="P130" s="28" t="s">
        <v>496</v>
      </c>
    </row>
    <row r="131" spans="1:16">
      <c r="A131" s="22"/>
      <c r="B131" s="23">
        <v>2567</v>
      </c>
      <c r="C131" s="24" t="s">
        <v>55</v>
      </c>
      <c r="D131" s="24" t="s">
        <v>56</v>
      </c>
      <c r="E131" s="24" t="s">
        <v>57</v>
      </c>
      <c r="F131" s="24" t="s">
        <v>58</v>
      </c>
      <c r="G131" s="24" t="s">
        <v>59</v>
      </c>
      <c r="H131" s="25" t="s">
        <v>243</v>
      </c>
      <c r="I131" s="26">
        <v>18000</v>
      </c>
      <c r="J131" s="24" t="s">
        <v>61</v>
      </c>
      <c r="K131" s="25" t="s">
        <v>62</v>
      </c>
      <c r="L131" s="25" t="s">
        <v>63</v>
      </c>
      <c r="M131" s="26">
        <v>18000</v>
      </c>
      <c r="N131" s="26">
        <v>18000</v>
      </c>
      <c r="O131" s="29" t="s">
        <v>88</v>
      </c>
      <c r="P131" s="28" t="s">
        <v>496</v>
      </c>
    </row>
    <row r="132" spans="1:16" ht="48">
      <c r="A132" s="22"/>
      <c r="B132" s="23">
        <v>2567</v>
      </c>
      <c r="C132" s="24" t="s">
        <v>55</v>
      </c>
      <c r="D132" s="24" t="s">
        <v>56</v>
      </c>
      <c r="E132" s="24" t="s">
        <v>57</v>
      </c>
      <c r="F132" s="24" t="s">
        <v>58</v>
      </c>
      <c r="G132" s="24" t="s">
        <v>59</v>
      </c>
      <c r="H132" s="25" t="s">
        <v>244</v>
      </c>
      <c r="I132" s="26">
        <v>6864.01</v>
      </c>
      <c r="J132" s="24" t="s">
        <v>61</v>
      </c>
      <c r="K132" s="25" t="s">
        <v>62</v>
      </c>
      <c r="L132" s="25" t="s">
        <v>63</v>
      </c>
      <c r="M132" s="26">
        <v>6864.01</v>
      </c>
      <c r="N132" s="26">
        <v>6864.01</v>
      </c>
      <c r="O132" s="27" t="s">
        <v>128</v>
      </c>
      <c r="P132" s="28" t="s">
        <v>496</v>
      </c>
    </row>
    <row r="133" spans="1:16" ht="48">
      <c r="A133" s="22"/>
      <c r="B133" s="23">
        <v>2567</v>
      </c>
      <c r="C133" s="24" t="s">
        <v>55</v>
      </c>
      <c r="D133" s="24" t="s">
        <v>56</v>
      </c>
      <c r="E133" s="24" t="s">
        <v>57</v>
      </c>
      <c r="F133" s="24" t="s">
        <v>58</v>
      </c>
      <c r="G133" s="24" t="s">
        <v>59</v>
      </c>
      <c r="H133" s="25" t="s">
        <v>245</v>
      </c>
      <c r="I133" s="26">
        <v>13910</v>
      </c>
      <c r="J133" s="24" t="s">
        <v>61</v>
      </c>
      <c r="K133" s="25" t="s">
        <v>62</v>
      </c>
      <c r="L133" s="25" t="s">
        <v>63</v>
      </c>
      <c r="M133" s="26">
        <v>13910</v>
      </c>
      <c r="N133" s="26">
        <v>13910</v>
      </c>
      <c r="O133" s="29" t="s">
        <v>246</v>
      </c>
      <c r="P133" s="28" t="s">
        <v>496</v>
      </c>
    </row>
    <row r="134" spans="1:16">
      <c r="A134" s="22"/>
      <c r="B134" s="23">
        <v>2567</v>
      </c>
      <c r="C134" s="24" t="s">
        <v>55</v>
      </c>
      <c r="D134" s="24" t="s">
        <v>56</v>
      </c>
      <c r="E134" s="24" t="s">
        <v>57</v>
      </c>
      <c r="F134" s="24" t="s">
        <v>58</v>
      </c>
      <c r="G134" s="24" t="s">
        <v>59</v>
      </c>
      <c r="H134" s="25" t="s">
        <v>247</v>
      </c>
      <c r="I134" s="26">
        <v>25091.5</v>
      </c>
      <c r="J134" s="24" t="s">
        <v>61</v>
      </c>
      <c r="K134" s="25" t="s">
        <v>62</v>
      </c>
      <c r="L134" s="25" t="s">
        <v>63</v>
      </c>
      <c r="M134" s="26">
        <v>25091.5</v>
      </c>
      <c r="N134" s="26">
        <v>25091.5</v>
      </c>
      <c r="O134" s="27" t="s">
        <v>248</v>
      </c>
      <c r="P134" s="28" t="s">
        <v>496</v>
      </c>
    </row>
    <row r="135" spans="1:16" ht="48">
      <c r="A135" s="22"/>
      <c r="B135" s="23">
        <v>2567</v>
      </c>
      <c r="C135" s="24" t="s">
        <v>55</v>
      </c>
      <c r="D135" s="24" t="s">
        <v>56</v>
      </c>
      <c r="E135" s="24" t="s">
        <v>57</v>
      </c>
      <c r="F135" s="24" t="s">
        <v>58</v>
      </c>
      <c r="G135" s="24" t="s">
        <v>59</v>
      </c>
      <c r="H135" s="25" t="s">
        <v>249</v>
      </c>
      <c r="I135" s="26">
        <v>19000</v>
      </c>
      <c r="J135" s="24" t="s">
        <v>61</v>
      </c>
      <c r="K135" s="25" t="s">
        <v>62</v>
      </c>
      <c r="L135" s="25" t="s">
        <v>63</v>
      </c>
      <c r="M135" s="26">
        <v>19000</v>
      </c>
      <c r="N135" s="26">
        <v>19000</v>
      </c>
      <c r="O135" s="29" t="s">
        <v>250</v>
      </c>
      <c r="P135" s="28" t="s">
        <v>496</v>
      </c>
    </row>
    <row r="136" spans="1:16">
      <c r="A136" s="22"/>
      <c r="B136" s="23">
        <v>2567</v>
      </c>
      <c r="C136" s="24" t="s">
        <v>55</v>
      </c>
      <c r="D136" s="24" t="s">
        <v>56</v>
      </c>
      <c r="E136" s="24" t="s">
        <v>57</v>
      </c>
      <c r="F136" s="24" t="s">
        <v>58</v>
      </c>
      <c r="G136" s="24" t="s">
        <v>59</v>
      </c>
      <c r="H136" s="25" t="s">
        <v>251</v>
      </c>
      <c r="I136" s="26">
        <v>5029</v>
      </c>
      <c r="J136" s="24" t="s">
        <v>61</v>
      </c>
      <c r="K136" s="25" t="s">
        <v>62</v>
      </c>
      <c r="L136" s="25" t="s">
        <v>63</v>
      </c>
      <c r="M136" s="26">
        <v>5029</v>
      </c>
      <c r="N136" s="26">
        <v>5029</v>
      </c>
      <c r="O136" s="27" t="s">
        <v>123</v>
      </c>
      <c r="P136" s="28" t="s">
        <v>496</v>
      </c>
    </row>
    <row r="137" spans="1:16">
      <c r="A137" s="22"/>
      <c r="B137" s="23">
        <v>2567</v>
      </c>
      <c r="C137" s="24" t="s">
        <v>55</v>
      </c>
      <c r="D137" s="24" t="s">
        <v>56</v>
      </c>
      <c r="E137" s="24" t="s">
        <v>57</v>
      </c>
      <c r="F137" s="24" t="s">
        <v>58</v>
      </c>
      <c r="G137" s="24" t="s">
        <v>59</v>
      </c>
      <c r="H137" s="25" t="s">
        <v>252</v>
      </c>
      <c r="I137" s="26">
        <v>104646</v>
      </c>
      <c r="J137" s="24" t="s">
        <v>61</v>
      </c>
      <c r="K137" s="25" t="s">
        <v>62</v>
      </c>
      <c r="L137" s="25" t="s">
        <v>63</v>
      </c>
      <c r="M137" s="26">
        <v>104646</v>
      </c>
      <c r="N137" s="26">
        <v>104646</v>
      </c>
      <c r="O137" s="29" t="s">
        <v>98</v>
      </c>
      <c r="P137" s="24">
        <v>67029313816</v>
      </c>
    </row>
    <row r="138" spans="1:16">
      <c r="A138" s="22"/>
      <c r="B138" s="23">
        <v>2567</v>
      </c>
      <c r="C138" s="24" t="s">
        <v>55</v>
      </c>
      <c r="D138" s="24" t="s">
        <v>56</v>
      </c>
      <c r="E138" s="24" t="s">
        <v>57</v>
      </c>
      <c r="F138" s="24" t="s">
        <v>58</v>
      </c>
      <c r="G138" s="24" t="s">
        <v>59</v>
      </c>
      <c r="H138" s="25" t="s">
        <v>253</v>
      </c>
      <c r="I138" s="26">
        <v>106893</v>
      </c>
      <c r="J138" s="24" t="s">
        <v>61</v>
      </c>
      <c r="K138" s="25" t="s">
        <v>62</v>
      </c>
      <c r="L138" s="25" t="s">
        <v>63</v>
      </c>
      <c r="M138" s="26">
        <v>106893</v>
      </c>
      <c r="N138" s="26">
        <v>106893</v>
      </c>
      <c r="O138" s="27" t="s">
        <v>138</v>
      </c>
      <c r="P138" s="24">
        <v>67029314993</v>
      </c>
    </row>
    <row r="139" spans="1:16">
      <c r="A139" s="22"/>
      <c r="B139" s="23">
        <v>2567</v>
      </c>
      <c r="C139" s="24" t="s">
        <v>55</v>
      </c>
      <c r="D139" s="24" t="s">
        <v>56</v>
      </c>
      <c r="E139" s="24" t="s">
        <v>57</v>
      </c>
      <c r="F139" s="24" t="s">
        <v>58</v>
      </c>
      <c r="G139" s="24" t="s">
        <v>59</v>
      </c>
      <c r="H139" s="25" t="s">
        <v>254</v>
      </c>
      <c r="I139" s="26">
        <v>9533.7000000000007</v>
      </c>
      <c r="J139" s="24" t="s">
        <v>61</v>
      </c>
      <c r="K139" s="25" t="s">
        <v>62</v>
      </c>
      <c r="L139" s="25" t="s">
        <v>63</v>
      </c>
      <c r="M139" s="26">
        <v>9533.7000000000007</v>
      </c>
      <c r="N139" s="26">
        <v>9533.7000000000007</v>
      </c>
      <c r="O139" s="29" t="s">
        <v>255</v>
      </c>
      <c r="P139" s="28" t="s">
        <v>496</v>
      </c>
    </row>
    <row r="140" spans="1:16">
      <c r="A140" s="22"/>
      <c r="B140" s="23">
        <v>2567</v>
      </c>
      <c r="C140" s="24" t="s">
        <v>55</v>
      </c>
      <c r="D140" s="24" t="s">
        <v>56</v>
      </c>
      <c r="E140" s="24" t="s">
        <v>57</v>
      </c>
      <c r="F140" s="24" t="s">
        <v>58</v>
      </c>
      <c r="G140" s="24" t="s">
        <v>59</v>
      </c>
      <c r="H140" s="25" t="s">
        <v>256</v>
      </c>
      <c r="I140" s="26">
        <v>11770</v>
      </c>
      <c r="J140" s="24" t="s">
        <v>61</v>
      </c>
      <c r="K140" s="25" t="s">
        <v>62</v>
      </c>
      <c r="L140" s="25" t="s">
        <v>63</v>
      </c>
      <c r="M140" s="26">
        <v>11770</v>
      </c>
      <c r="N140" s="26">
        <v>11770</v>
      </c>
      <c r="O140" s="27" t="s">
        <v>257</v>
      </c>
      <c r="P140" s="28" t="s">
        <v>496</v>
      </c>
    </row>
    <row r="141" spans="1:16" ht="48">
      <c r="A141" s="22"/>
      <c r="B141" s="23">
        <v>2567</v>
      </c>
      <c r="C141" s="24" t="s">
        <v>55</v>
      </c>
      <c r="D141" s="24" t="s">
        <v>56</v>
      </c>
      <c r="E141" s="24" t="s">
        <v>57</v>
      </c>
      <c r="F141" s="24" t="s">
        <v>58</v>
      </c>
      <c r="G141" s="24" t="s">
        <v>59</v>
      </c>
      <c r="H141" s="25" t="s">
        <v>258</v>
      </c>
      <c r="I141" s="26">
        <v>6430.7</v>
      </c>
      <c r="J141" s="24" t="s">
        <v>61</v>
      </c>
      <c r="K141" s="25" t="s">
        <v>62</v>
      </c>
      <c r="L141" s="25" t="s">
        <v>63</v>
      </c>
      <c r="M141" s="26">
        <v>6430.7</v>
      </c>
      <c r="N141" s="26">
        <v>6430.7</v>
      </c>
      <c r="O141" s="29" t="s">
        <v>202</v>
      </c>
      <c r="P141" s="28" t="s">
        <v>496</v>
      </c>
    </row>
    <row r="142" spans="1:16">
      <c r="A142" s="22"/>
      <c r="B142" s="23">
        <v>2567</v>
      </c>
      <c r="C142" s="24" t="s">
        <v>55</v>
      </c>
      <c r="D142" s="24" t="s">
        <v>56</v>
      </c>
      <c r="E142" s="24" t="s">
        <v>57</v>
      </c>
      <c r="F142" s="24" t="s">
        <v>58</v>
      </c>
      <c r="G142" s="24" t="s">
        <v>59</v>
      </c>
      <c r="H142" s="25" t="s">
        <v>259</v>
      </c>
      <c r="I142" s="26">
        <v>14659</v>
      </c>
      <c r="J142" s="24" t="s">
        <v>61</v>
      </c>
      <c r="K142" s="25" t="s">
        <v>62</v>
      </c>
      <c r="L142" s="25" t="s">
        <v>63</v>
      </c>
      <c r="M142" s="26">
        <v>14659</v>
      </c>
      <c r="N142" s="26">
        <v>14659</v>
      </c>
      <c r="O142" s="27" t="s">
        <v>200</v>
      </c>
      <c r="P142" s="28" t="s">
        <v>496</v>
      </c>
    </row>
    <row r="143" spans="1:16">
      <c r="A143" s="22"/>
      <c r="B143" s="23">
        <v>2567</v>
      </c>
      <c r="C143" s="24" t="s">
        <v>55</v>
      </c>
      <c r="D143" s="24" t="s">
        <v>56</v>
      </c>
      <c r="E143" s="24" t="s">
        <v>57</v>
      </c>
      <c r="F143" s="24" t="s">
        <v>58</v>
      </c>
      <c r="G143" s="24" t="s">
        <v>59</v>
      </c>
      <c r="H143" s="25" t="s">
        <v>260</v>
      </c>
      <c r="I143" s="26">
        <v>9758.4</v>
      </c>
      <c r="J143" s="24" t="s">
        <v>61</v>
      </c>
      <c r="K143" s="25" t="s">
        <v>62</v>
      </c>
      <c r="L143" s="25" t="s">
        <v>63</v>
      </c>
      <c r="M143" s="26">
        <v>9758.4</v>
      </c>
      <c r="N143" s="26">
        <v>9758.4</v>
      </c>
      <c r="O143" s="29" t="s">
        <v>200</v>
      </c>
      <c r="P143" s="28" t="s">
        <v>496</v>
      </c>
    </row>
    <row r="144" spans="1:16">
      <c r="A144" s="22"/>
      <c r="B144" s="23">
        <v>2567</v>
      </c>
      <c r="C144" s="24" t="s">
        <v>55</v>
      </c>
      <c r="D144" s="24" t="s">
        <v>56</v>
      </c>
      <c r="E144" s="24" t="s">
        <v>57</v>
      </c>
      <c r="F144" s="24" t="s">
        <v>58</v>
      </c>
      <c r="G144" s="24" t="s">
        <v>59</v>
      </c>
      <c r="H144" s="25" t="s">
        <v>261</v>
      </c>
      <c r="I144" s="26">
        <v>3288.04</v>
      </c>
      <c r="J144" s="24" t="s">
        <v>61</v>
      </c>
      <c r="K144" s="25" t="s">
        <v>62</v>
      </c>
      <c r="L144" s="25" t="s">
        <v>63</v>
      </c>
      <c r="M144" s="26">
        <v>3288.04</v>
      </c>
      <c r="N144" s="26">
        <v>3288.04</v>
      </c>
      <c r="O144" s="27" t="s">
        <v>154</v>
      </c>
      <c r="P144" s="28" t="s">
        <v>496</v>
      </c>
    </row>
    <row r="145" spans="1:16">
      <c r="A145" s="22"/>
      <c r="B145" s="23">
        <v>2567</v>
      </c>
      <c r="C145" s="24" t="s">
        <v>55</v>
      </c>
      <c r="D145" s="24" t="s">
        <v>56</v>
      </c>
      <c r="E145" s="24" t="s">
        <v>57</v>
      </c>
      <c r="F145" s="24" t="s">
        <v>58</v>
      </c>
      <c r="G145" s="24" t="s">
        <v>59</v>
      </c>
      <c r="H145" s="25" t="s">
        <v>262</v>
      </c>
      <c r="I145" s="26">
        <v>14951.11</v>
      </c>
      <c r="J145" s="24" t="s">
        <v>61</v>
      </c>
      <c r="K145" s="25" t="s">
        <v>62</v>
      </c>
      <c r="L145" s="25" t="s">
        <v>63</v>
      </c>
      <c r="M145" s="26">
        <v>14951.11</v>
      </c>
      <c r="N145" s="26">
        <v>14951.11</v>
      </c>
      <c r="O145" s="29" t="s">
        <v>148</v>
      </c>
      <c r="P145" s="28" t="s">
        <v>496</v>
      </c>
    </row>
    <row r="146" spans="1:16">
      <c r="A146" s="22"/>
      <c r="B146" s="23">
        <v>2567</v>
      </c>
      <c r="C146" s="24" t="s">
        <v>55</v>
      </c>
      <c r="D146" s="24" t="s">
        <v>56</v>
      </c>
      <c r="E146" s="24" t="s">
        <v>57</v>
      </c>
      <c r="F146" s="24" t="s">
        <v>58</v>
      </c>
      <c r="G146" s="24" t="s">
        <v>59</v>
      </c>
      <c r="H146" s="25" t="s">
        <v>263</v>
      </c>
      <c r="I146" s="26">
        <v>99510</v>
      </c>
      <c r="J146" s="24" t="s">
        <v>61</v>
      </c>
      <c r="K146" s="25" t="s">
        <v>62</v>
      </c>
      <c r="L146" s="25" t="s">
        <v>63</v>
      </c>
      <c r="M146" s="26">
        <v>99510</v>
      </c>
      <c r="N146" s="26">
        <v>99510</v>
      </c>
      <c r="O146" s="27" t="s">
        <v>264</v>
      </c>
      <c r="P146" s="28" t="s">
        <v>496</v>
      </c>
    </row>
    <row r="147" spans="1:16">
      <c r="A147" s="22"/>
      <c r="B147" s="23">
        <v>2567</v>
      </c>
      <c r="C147" s="24" t="s">
        <v>55</v>
      </c>
      <c r="D147" s="24" t="s">
        <v>56</v>
      </c>
      <c r="E147" s="24" t="s">
        <v>57</v>
      </c>
      <c r="F147" s="24" t="s">
        <v>58</v>
      </c>
      <c r="G147" s="24" t="s">
        <v>59</v>
      </c>
      <c r="H147" s="25" t="s">
        <v>265</v>
      </c>
      <c r="I147" s="26">
        <v>136264.5</v>
      </c>
      <c r="J147" s="24" t="s">
        <v>61</v>
      </c>
      <c r="K147" s="25" t="s">
        <v>62</v>
      </c>
      <c r="L147" s="25" t="s">
        <v>63</v>
      </c>
      <c r="M147" s="26">
        <v>136264.5</v>
      </c>
      <c r="N147" s="26">
        <v>136264.5</v>
      </c>
      <c r="O147" s="29" t="s">
        <v>266</v>
      </c>
      <c r="P147" s="24">
        <v>67029444086</v>
      </c>
    </row>
    <row r="148" spans="1:16" ht="48">
      <c r="A148" s="22"/>
      <c r="B148" s="23">
        <v>2567</v>
      </c>
      <c r="C148" s="24" t="s">
        <v>55</v>
      </c>
      <c r="D148" s="24" t="s">
        <v>56</v>
      </c>
      <c r="E148" s="24" t="s">
        <v>57</v>
      </c>
      <c r="F148" s="24" t="s">
        <v>58</v>
      </c>
      <c r="G148" s="24" t="s">
        <v>59</v>
      </c>
      <c r="H148" s="25" t="s">
        <v>267</v>
      </c>
      <c r="I148" s="26">
        <v>15218.85</v>
      </c>
      <c r="J148" s="24" t="s">
        <v>61</v>
      </c>
      <c r="K148" s="25" t="s">
        <v>62</v>
      </c>
      <c r="L148" s="25" t="s">
        <v>63</v>
      </c>
      <c r="M148" s="26">
        <v>15218.85</v>
      </c>
      <c r="N148" s="26">
        <v>15218.85</v>
      </c>
      <c r="O148" s="27" t="s">
        <v>110</v>
      </c>
      <c r="P148" s="28" t="s">
        <v>496</v>
      </c>
    </row>
    <row r="149" spans="1:16">
      <c r="A149" s="22"/>
      <c r="B149" s="23">
        <v>2567</v>
      </c>
      <c r="C149" s="24" t="s">
        <v>55</v>
      </c>
      <c r="D149" s="24" t="s">
        <v>56</v>
      </c>
      <c r="E149" s="24" t="s">
        <v>57</v>
      </c>
      <c r="F149" s="24" t="s">
        <v>58</v>
      </c>
      <c r="G149" s="24" t="s">
        <v>59</v>
      </c>
      <c r="H149" s="25" t="s">
        <v>268</v>
      </c>
      <c r="I149" s="26">
        <v>8725.85</v>
      </c>
      <c r="J149" s="24" t="s">
        <v>61</v>
      </c>
      <c r="K149" s="25" t="s">
        <v>62</v>
      </c>
      <c r="L149" s="25" t="s">
        <v>63</v>
      </c>
      <c r="M149" s="26">
        <v>8725.85</v>
      </c>
      <c r="N149" s="26">
        <v>8725.85</v>
      </c>
      <c r="O149" s="29" t="s">
        <v>104</v>
      </c>
      <c r="P149" s="28" t="s">
        <v>496</v>
      </c>
    </row>
    <row r="150" spans="1:16">
      <c r="A150" s="22"/>
      <c r="B150" s="23">
        <v>2567</v>
      </c>
      <c r="C150" s="24" t="s">
        <v>55</v>
      </c>
      <c r="D150" s="24" t="s">
        <v>56</v>
      </c>
      <c r="E150" s="24" t="s">
        <v>57</v>
      </c>
      <c r="F150" s="24" t="s">
        <v>58</v>
      </c>
      <c r="G150" s="24" t="s">
        <v>59</v>
      </c>
      <c r="H150" s="25" t="s">
        <v>269</v>
      </c>
      <c r="I150" s="26">
        <v>11400</v>
      </c>
      <c r="J150" s="24" t="s">
        <v>61</v>
      </c>
      <c r="K150" s="25" t="s">
        <v>62</v>
      </c>
      <c r="L150" s="25" t="s">
        <v>63</v>
      </c>
      <c r="M150" s="26">
        <v>11400</v>
      </c>
      <c r="N150" s="26">
        <v>11400</v>
      </c>
      <c r="O150" s="27" t="s">
        <v>174</v>
      </c>
      <c r="P150" s="28" t="s">
        <v>496</v>
      </c>
    </row>
    <row r="151" spans="1:16">
      <c r="A151" s="22"/>
      <c r="B151" s="23">
        <v>2567</v>
      </c>
      <c r="C151" s="24" t="s">
        <v>55</v>
      </c>
      <c r="D151" s="24" t="s">
        <v>56</v>
      </c>
      <c r="E151" s="24" t="s">
        <v>57</v>
      </c>
      <c r="F151" s="24" t="s">
        <v>58</v>
      </c>
      <c r="G151" s="24" t="s">
        <v>59</v>
      </c>
      <c r="H151" s="25" t="s">
        <v>270</v>
      </c>
      <c r="I151" s="26">
        <v>107500.23</v>
      </c>
      <c r="J151" s="24" t="s">
        <v>61</v>
      </c>
      <c r="K151" s="25" t="s">
        <v>62</v>
      </c>
      <c r="L151" s="25" t="s">
        <v>63</v>
      </c>
      <c r="M151" s="26">
        <v>107500.23</v>
      </c>
      <c r="N151" s="26">
        <v>107500.23</v>
      </c>
      <c r="O151" s="29" t="s">
        <v>271</v>
      </c>
      <c r="P151" s="24">
        <v>67039016160</v>
      </c>
    </row>
    <row r="152" spans="1:16">
      <c r="A152" s="22"/>
      <c r="B152" s="23">
        <v>2567</v>
      </c>
      <c r="C152" s="24" t="s">
        <v>55</v>
      </c>
      <c r="D152" s="24" t="s">
        <v>56</v>
      </c>
      <c r="E152" s="24" t="s">
        <v>57</v>
      </c>
      <c r="F152" s="24" t="s">
        <v>58</v>
      </c>
      <c r="G152" s="24" t="s">
        <v>59</v>
      </c>
      <c r="H152" s="25" t="s">
        <v>213</v>
      </c>
      <c r="I152" s="26">
        <v>24500</v>
      </c>
      <c r="J152" s="24" t="s">
        <v>61</v>
      </c>
      <c r="K152" s="25" t="s">
        <v>62</v>
      </c>
      <c r="L152" s="25" t="s">
        <v>63</v>
      </c>
      <c r="M152" s="26">
        <v>24500</v>
      </c>
      <c r="N152" s="26">
        <v>24500</v>
      </c>
      <c r="O152" s="27" t="s">
        <v>75</v>
      </c>
      <c r="P152" s="28" t="s">
        <v>496</v>
      </c>
    </row>
    <row r="153" spans="1:16" ht="48">
      <c r="A153" s="22"/>
      <c r="B153" s="23">
        <v>2567</v>
      </c>
      <c r="C153" s="24" t="s">
        <v>55</v>
      </c>
      <c r="D153" s="24" t="s">
        <v>56</v>
      </c>
      <c r="E153" s="24" t="s">
        <v>57</v>
      </c>
      <c r="F153" s="24" t="s">
        <v>58</v>
      </c>
      <c r="G153" s="24" t="s">
        <v>59</v>
      </c>
      <c r="H153" s="25" t="s">
        <v>272</v>
      </c>
      <c r="I153" s="26">
        <v>16789.990000000002</v>
      </c>
      <c r="J153" s="24" t="s">
        <v>61</v>
      </c>
      <c r="K153" s="25" t="s">
        <v>62</v>
      </c>
      <c r="L153" s="25" t="s">
        <v>63</v>
      </c>
      <c r="M153" s="26">
        <v>16789.990000000002</v>
      </c>
      <c r="N153" s="26">
        <v>16789.990000000002</v>
      </c>
      <c r="O153" s="29" t="s">
        <v>158</v>
      </c>
      <c r="P153" s="28" t="s">
        <v>496</v>
      </c>
    </row>
    <row r="154" spans="1:16" ht="48">
      <c r="A154" s="22"/>
      <c r="B154" s="23">
        <v>2567</v>
      </c>
      <c r="C154" s="24" t="s">
        <v>55</v>
      </c>
      <c r="D154" s="24" t="s">
        <v>56</v>
      </c>
      <c r="E154" s="24" t="s">
        <v>57</v>
      </c>
      <c r="F154" s="24" t="s">
        <v>58</v>
      </c>
      <c r="G154" s="24" t="s">
        <v>59</v>
      </c>
      <c r="H154" s="25" t="s">
        <v>181</v>
      </c>
      <c r="I154" s="26">
        <v>29293.200000000001</v>
      </c>
      <c r="J154" s="24" t="s">
        <v>61</v>
      </c>
      <c r="K154" s="25" t="s">
        <v>62</v>
      </c>
      <c r="L154" s="25" t="s">
        <v>63</v>
      </c>
      <c r="M154" s="26">
        <v>29293.200000000001</v>
      </c>
      <c r="N154" s="26">
        <v>29293.200000000001</v>
      </c>
      <c r="O154" s="27" t="s">
        <v>186</v>
      </c>
      <c r="P154" s="28" t="s">
        <v>496</v>
      </c>
    </row>
    <row r="155" spans="1:16" ht="48">
      <c r="A155" s="22"/>
      <c r="B155" s="23">
        <v>2567</v>
      </c>
      <c r="C155" s="24" t="s">
        <v>55</v>
      </c>
      <c r="D155" s="24" t="s">
        <v>56</v>
      </c>
      <c r="E155" s="24" t="s">
        <v>57</v>
      </c>
      <c r="F155" s="24" t="s">
        <v>58</v>
      </c>
      <c r="G155" s="24" t="s">
        <v>59</v>
      </c>
      <c r="H155" s="25" t="s">
        <v>273</v>
      </c>
      <c r="I155" s="26">
        <v>16313.22</v>
      </c>
      <c r="J155" s="24" t="s">
        <v>61</v>
      </c>
      <c r="K155" s="25" t="s">
        <v>62</v>
      </c>
      <c r="L155" s="25" t="s">
        <v>63</v>
      </c>
      <c r="M155" s="26">
        <v>16313.22</v>
      </c>
      <c r="N155" s="26">
        <v>16313.22</v>
      </c>
      <c r="O155" s="29" t="s">
        <v>128</v>
      </c>
      <c r="P155" s="28" t="s">
        <v>496</v>
      </c>
    </row>
    <row r="156" spans="1:16">
      <c r="A156" s="22"/>
      <c r="B156" s="23">
        <v>2567</v>
      </c>
      <c r="C156" s="24" t="s">
        <v>55</v>
      </c>
      <c r="D156" s="24" t="s">
        <v>56</v>
      </c>
      <c r="E156" s="24" t="s">
        <v>57</v>
      </c>
      <c r="F156" s="24" t="s">
        <v>58</v>
      </c>
      <c r="G156" s="24" t="s">
        <v>59</v>
      </c>
      <c r="H156" s="25" t="s">
        <v>274</v>
      </c>
      <c r="I156" s="26">
        <v>30420</v>
      </c>
      <c r="J156" s="24" t="s">
        <v>61</v>
      </c>
      <c r="K156" s="25" t="s">
        <v>62</v>
      </c>
      <c r="L156" s="25" t="s">
        <v>63</v>
      </c>
      <c r="M156" s="26">
        <v>30420</v>
      </c>
      <c r="N156" s="26">
        <v>30420</v>
      </c>
      <c r="O156" s="27" t="s">
        <v>242</v>
      </c>
      <c r="P156" s="28" t="s">
        <v>496</v>
      </c>
    </row>
    <row r="157" spans="1:16">
      <c r="A157" s="22"/>
      <c r="B157" s="23">
        <v>2567</v>
      </c>
      <c r="C157" s="24" t="s">
        <v>55</v>
      </c>
      <c r="D157" s="24" t="s">
        <v>56</v>
      </c>
      <c r="E157" s="24" t="s">
        <v>57</v>
      </c>
      <c r="F157" s="24" t="s">
        <v>58</v>
      </c>
      <c r="G157" s="24" t="s">
        <v>59</v>
      </c>
      <c r="H157" s="25" t="s">
        <v>69</v>
      </c>
      <c r="I157" s="26">
        <v>13000</v>
      </c>
      <c r="J157" s="24" t="s">
        <v>61</v>
      </c>
      <c r="K157" s="25" t="s">
        <v>62</v>
      </c>
      <c r="L157" s="25" t="s">
        <v>63</v>
      </c>
      <c r="M157" s="26">
        <v>13000</v>
      </c>
      <c r="N157" s="26">
        <v>13000</v>
      </c>
      <c r="O157" s="29" t="s">
        <v>161</v>
      </c>
      <c r="P157" s="28" t="s">
        <v>496</v>
      </c>
    </row>
    <row r="158" spans="1:16">
      <c r="A158" s="22"/>
      <c r="B158" s="23">
        <v>2567</v>
      </c>
      <c r="C158" s="24" t="s">
        <v>55</v>
      </c>
      <c r="D158" s="24" t="s">
        <v>56</v>
      </c>
      <c r="E158" s="24" t="s">
        <v>57</v>
      </c>
      <c r="F158" s="24" t="s">
        <v>58</v>
      </c>
      <c r="G158" s="24" t="s">
        <v>59</v>
      </c>
      <c r="H158" s="25" t="s">
        <v>275</v>
      </c>
      <c r="I158" s="26">
        <v>26750</v>
      </c>
      <c r="J158" s="24" t="s">
        <v>61</v>
      </c>
      <c r="K158" s="25" t="s">
        <v>62</v>
      </c>
      <c r="L158" s="25" t="s">
        <v>63</v>
      </c>
      <c r="M158" s="26">
        <v>26750</v>
      </c>
      <c r="N158" s="26">
        <v>26750</v>
      </c>
      <c r="O158" s="27" t="s">
        <v>276</v>
      </c>
      <c r="P158" s="28" t="s">
        <v>496</v>
      </c>
    </row>
    <row r="159" spans="1:16">
      <c r="A159" s="22"/>
      <c r="B159" s="23">
        <v>2567</v>
      </c>
      <c r="C159" s="24" t="s">
        <v>55</v>
      </c>
      <c r="D159" s="24" t="s">
        <v>56</v>
      </c>
      <c r="E159" s="24" t="s">
        <v>57</v>
      </c>
      <c r="F159" s="24" t="s">
        <v>58</v>
      </c>
      <c r="G159" s="24" t="s">
        <v>59</v>
      </c>
      <c r="H159" s="25" t="s">
        <v>277</v>
      </c>
      <c r="I159" s="26">
        <v>18350.5</v>
      </c>
      <c r="J159" s="24" t="s">
        <v>61</v>
      </c>
      <c r="K159" s="25" t="s">
        <v>62</v>
      </c>
      <c r="L159" s="25" t="s">
        <v>63</v>
      </c>
      <c r="M159" s="26">
        <v>18350.5</v>
      </c>
      <c r="N159" s="26">
        <v>18350.5</v>
      </c>
      <c r="O159" s="29" t="s">
        <v>190</v>
      </c>
      <c r="P159" s="28" t="s">
        <v>496</v>
      </c>
    </row>
    <row r="160" spans="1:16">
      <c r="A160" s="22"/>
      <c r="B160" s="23">
        <v>2567</v>
      </c>
      <c r="C160" s="24" t="s">
        <v>55</v>
      </c>
      <c r="D160" s="24" t="s">
        <v>56</v>
      </c>
      <c r="E160" s="24" t="s">
        <v>57</v>
      </c>
      <c r="F160" s="24" t="s">
        <v>58</v>
      </c>
      <c r="G160" s="24" t="s">
        <v>59</v>
      </c>
      <c r="H160" s="25" t="s">
        <v>278</v>
      </c>
      <c r="I160" s="26">
        <v>42452.25</v>
      </c>
      <c r="J160" s="24" t="s">
        <v>61</v>
      </c>
      <c r="K160" s="25" t="s">
        <v>62</v>
      </c>
      <c r="L160" s="25" t="s">
        <v>63</v>
      </c>
      <c r="M160" s="26">
        <v>42452.25</v>
      </c>
      <c r="N160" s="26">
        <v>42452.25</v>
      </c>
      <c r="O160" s="27" t="s">
        <v>100</v>
      </c>
      <c r="P160" s="28" t="s">
        <v>496</v>
      </c>
    </row>
    <row r="161" spans="1:16">
      <c r="A161" s="22"/>
      <c r="B161" s="23">
        <v>2567</v>
      </c>
      <c r="C161" s="24" t="s">
        <v>55</v>
      </c>
      <c r="D161" s="24" t="s">
        <v>56</v>
      </c>
      <c r="E161" s="24" t="s">
        <v>57</v>
      </c>
      <c r="F161" s="24" t="s">
        <v>58</v>
      </c>
      <c r="G161" s="24" t="s">
        <v>59</v>
      </c>
      <c r="H161" s="25" t="s">
        <v>279</v>
      </c>
      <c r="I161" s="26">
        <v>5290</v>
      </c>
      <c r="J161" s="24" t="s">
        <v>61</v>
      </c>
      <c r="K161" s="25" t="s">
        <v>62</v>
      </c>
      <c r="L161" s="25" t="s">
        <v>63</v>
      </c>
      <c r="M161" s="26">
        <v>5290</v>
      </c>
      <c r="N161" s="26">
        <v>5290</v>
      </c>
      <c r="O161" s="29" t="s">
        <v>280</v>
      </c>
      <c r="P161" s="28" t="s">
        <v>496</v>
      </c>
    </row>
    <row r="162" spans="1:16">
      <c r="A162" s="22"/>
      <c r="B162" s="23">
        <v>2567</v>
      </c>
      <c r="C162" s="24" t="s">
        <v>55</v>
      </c>
      <c r="D162" s="24" t="s">
        <v>56</v>
      </c>
      <c r="E162" s="24" t="s">
        <v>57</v>
      </c>
      <c r="F162" s="24" t="s">
        <v>58</v>
      </c>
      <c r="G162" s="24" t="s">
        <v>59</v>
      </c>
      <c r="H162" s="25" t="s">
        <v>281</v>
      </c>
      <c r="I162" s="26">
        <v>20000</v>
      </c>
      <c r="J162" s="24" t="s">
        <v>61</v>
      </c>
      <c r="K162" s="25" t="s">
        <v>62</v>
      </c>
      <c r="L162" s="25" t="s">
        <v>63</v>
      </c>
      <c r="M162" s="26">
        <v>20000</v>
      </c>
      <c r="N162" s="26">
        <v>20000</v>
      </c>
      <c r="O162" s="27" t="s">
        <v>98</v>
      </c>
      <c r="P162" s="28" t="s">
        <v>496</v>
      </c>
    </row>
    <row r="163" spans="1:16" ht="48">
      <c r="A163" s="22"/>
      <c r="B163" s="23">
        <v>2567</v>
      </c>
      <c r="C163" s="24" t="s">
        <v>55</v>
      </c>
      <c r="D163" s="24" t="s">
        <v>56</v>
      </c>
      <c r="E163" s="24" t="s">
        <v>57</v>
      </c>
      <c r="F163" s="24" t="s">
        <v>58</v>
      </c>
      <c r="G163" s="24" t="s">
        <v>59</v>
      </c>
      <c r="H163" s="25" t="s">
        <v>282</v>
      </c>
      <c r="I163" s="26">
        <v>59379.65</v>
      </c>
      <c r="J163" s="24" t="s">
        <v>61</v>
      </c>
      <c r="K163" s="25" t="s">
        <v>62</v>
      </c>
      <c r="L163" s="25" t="s">
        <v>63</v>
      </c>
      <c r="M163" s="26">
        <v>59379.65</v>
      </c>
      <c r="N163" s="26">
        <v>59379.65</v>
      </c>
      <c r="O163" s="29" t="s">
        <v>197</v>
      </c>
      <c r="P163" s="28" t="s">
        <v>496</v>
      </c>
    </row>
    <row r="164" spans="1:16" ht="48">
      <c r="A164" s="22"/>
      <c r="B164" s="23">
        <v>2567</v>
      </c>
      <c r="C164" s="24" t="s">
        <v>55</v>
      </c>
      <c r="D164" s="24" t="s">
        <v>56</v>
      </c>
      <c r="E164" s="24" t="s">
        <v>57</v>
      </c>
      <c r="F164" s="24" t="s">
        <v>58</v>
      </c>
      <c r="G164" s="24" t="s">
        <v>59</v>
      </c>
      <c r="H164" s="25" t="s">
        <v>181</v>
      </c>
      <c r="I164" s="26">
        <v>9800</v>
      </c>
      <c r="J164" s="24" t="s">
        <v>61</v>
      </c>
      <c r="K164" s="25" t="s">
        <v>62</v>
      </c>
      <c r="L164" s="25" t="s">
        <v>63</v>
      </c>
      <c r="M164" s="26">
        <v>9800</v>
      </c>
      <c r="N164" s="26">
        <v>9800</v>
      </c>
      <c r="O164" s="27" t="s">
        <v>95</v>
      </c>
      <c r="P164" s="28" t="s">
        <v>496</v>
      </c>
    </row>
    <row r="165" spans="1:16">
      <c r="A165" s="22"/>
      <c r="B165" s="23">
        <v>2567</v>
      </c>
      <c r="C165" s="24" t="s">
        <v>55</v>
      </c>
      <c r="D165" s="24" t="s">
        <v>56</v>
      </c>
      <c r="E165" s="24" t="s">
        <v>57</v>
      </c>
      <c r="F165" s="24" t="s">
        <v>58</v>
      </c>
      <c r="G165" s="24" t="s">
        <v>59</v>
      </c>
      <c r="H165" s="25" t="s">
        <v>283</v>
      </c>
      <c r="I165" s="26">
        <v>61651.83</v>
      </c>
      <c r="J165" s="24" t="s">
        <v>61</v>
      </c>
      <c r="K165" s="25" t="s">
        <v>62</v>
      </c>
      <c r="L165" s="25" t="s">
        <v>63</v>
      </c>
      <c r="M165" s="26">
        <v>61651.83</v>
      </c>
      <c r="N165" s="26">
        <v>61651.83</v>
      </c>
      <c r="O165" s="29" t="s">
        <v>116</v>
      </c>
      <c r="P165" s="28" t="s">
        <v>496</v>
      </c>
    </row>
    <row r="166" spans="1:16">
      <c r="A166" s="22"/>
      <c r="B166" s="23">
        <v>2567</v>
      </c>
      <c r="C166" s="24" t="s">
        <v>55</v>
      </c>
      <c r="D166" s="24" t="s">
        <v>56</v>
      </c>
      <c r="E166" s="24" t="s">
        <v>57</v>
      </c>
      <c r="F166" s="24" t="s">
        <v>58</v>
      </c>
      <c r="G166" s="24" t="s">
        <v>59</v>
      </c>
      <c r="H166" s="25" t="s">
        <v>284</v>
      </c>
      <c r="I166" s="26">
        <v>20038.75</v>
      </c>
      <c r="J166" s="24" t="s">
        <v>61</v>
      </c>
      <c r="K166" s="25" t="s">
        <v>62</v>
      </c>
      <c r="L166" s="25" t="s">
        <v>63</v>
      </c>
      <c r="M166" s="26">
        <v>20038.75</v>
      </c>
      <c r="N166" s="26">
        <v>20038.75</v>
      </c>
      <c r="O166" s="27" t="s">
        <v>116</v>
      </c>
      <c r="P166" s="28" t="s">
        <v>496</v>
      </c>
    </row>
    <row r="167" spans="1:16">
      <c r="A167" s="22"/>
      <c r="B167" s="23">
        <v>2567</v>
      </c>
      <c r="C167" s="24" t="s">
        <v>55</v>
      </c>
      <c r="D167" s="24" t="s">
        <v>56</v>
      </c>
      <c r="E167" s="24" t="s">
        <v>57</v>
      </c>
      <c r="F167" s="24" t="s">
        <v>58</v>
      </c>
      <c r="G167" s="24" t="s">
        <v>59</v>
      </c>
      <c r="H167" s="25" t="s">
        <v>285</v>
      </c>
      <c r="I167" s="26">
        <v>78292.350000000006</v>
      </c>
      <c r="J167" s="24" t="s">
        <v>61</v>
      </c>
      <c r="K167" s="25" t="s">
        <v>62</v>
      </c>
      <c r="L167" s="25" t="s">
        <v>63</v>
      </c>
      <c r="M167" s="26">
        <v>78292.350000000006</v>
      </c>
      <c r="N167" s="26">
        <v>78292.350000000006</v>
      </c>
      <c r="O167" s="29" t="s">
        <v>116</v>
      </c>
      <c r="P167" s="28" t="s">
        <v>496</v>
      </c>
    </row>
    <row r="168" spans="1:16">
      <c r="A168" s="22"/>
      <c r="B168" s="23">
        <v>2567</v>
      </c>
      <c r="C168" s="24" t="s">
        <v>55</v>
      </c>
      <c r="D168" s="24" t="s">
        <v>56</v>
      </c>
      <c r="E168" s="24" t="s">
        <v>57</v>
      </c>
      <c r="F168" s="24" t="s">
        <v>58</v>
      </c>
      <c r="G168" s="24" t="s">
        <v>59</v>
      </c>
      <c r="H168" s="25" t="s">
        <v>286</v>
      </c>
      <c r="I168" s="26">
        <v>94286.56</v>
      </c>
      <c r="J168" s="24" t="s">
        <v>61</v>
      </c>
      <c r="K168" s="25" t="s">
        <v>62</v>
      </c>
      <c r="L168" s="25" t="s">
        <v>63</v>
      </c>
      <c r="M168" s="26">
        <v>94286.56</v>
      </c>
      <c r="N168" s="26">
        <v>94286.56</v>
      </c>
      <c r="O168" s="27" t="s">
        <v>116</v>
      </c>
      <c r="P168" s="28" t="s">
        <v>496</v>
      </c>
    </row>
    <row r="169" spans="1:16">
      <c r="A169" s="22"/>
      <c r="B169" s="23">
        <v>2567</v>
      </c>
      <c r="C169" s="24" t="s">
        <v>55</v>
      </c>
      <c r="D169" s="24" t="s">
        <v>56</v>
      </c>
      <c r="E169" s="24" t="s">
        <v>57</v>
      </c>
      <c r="F169" s="24" t="s">
        <v>58</v>
      </c>
      <c r="G169" s="24" t="s">
        <v>59</v>
      </c>
      <c r="H169" s="25" t="s">
        <v>287</v>
      </c>
      <c r="I169" s="26">
        <v>74179.070000000007</v>
      </c>
      <c r="J169" s="24" t="s">
        <v>61</v>
      </c>
      <c r="K169" s="25" t="s">
        <v>62</v>
      </c>
      <c r="L169" s="25" t="s">
        <v>63</v>
      </c>
      <c r="M169" s="26">
        <v>74179.070000000007</v>
      </c>
      <c r="N169" s="26">
        <v>74179.070000000007</v>
      </c>
      <c r="O169" s="29" t="s">
        <v>116</v>
      </c>
      <c r="P169" s="28" t="s">
        <v>496</v>
      </c>
    </row>
    <row r="170" spans="1:16">
      <c r="A170" s="22"/>
      <c r="B170" s="23">
        <v>2567</v>
      </c>
      <c r="C170" s="24" t="s">
        <v>55</v>
      </c>
      <c r="D170" s="24" t="s">
        <v>56</v>
      </c>
      <c r="E170" s="24" t="s">
        <v>57</v>
      </c>
      <c r="F170" s="24" t="s">
        <v>58</v>
      </c>
      <c r="G170" s="24" t="s">
        <v>59</v>
      </c>
      <c r="H170" s="25" t="s">
        <v>288</v>
      </c>
      <c r="I170" s="26">
        <v>93197</v>
      </c>
      <c r="J170" s="24" t="s">
        <v>61</v>
      </c>
      <c r="K170" s="25" t="s">
        <v>62</v>
      </c>
      <c r="L170" s="25" t="s">
        <v>63</v>
      </c>
      <c r="M170" s="26">
        <v>93197</v>
      </c>
      <c r="N170" s="26">
        <v>93197</v>
      </c>
      <c r="O170" s="27" t="s">
        <v>289</v>
      </c>
      <c r="P170" s="28" t="s">
        <v>496</v>
      </c>
    </row>
    <row r="171" spans="1:16">
      <c r="A171" s="22"/>
      <c r="B171" s="23">
        <v>2567</v>
      </c>
      <c r="C171" s="24" t="s">
        <v>55</v>
      </c>
      <c r="D171" s="24" t="s">
        <v>56</v>
      </c>
      <c r="E171" s="24" t="s">
        <v>57</v>
      </c>
      <c r="F171" s="24" t="s">
        <v>58</v>
      </c>
      <c r="G171" s="24" t="s">
        <v>59</v>
      </c>
      <c r="H171" s="25" t="s">
        <v>290</v>
      </c>
      <c r="I171" s="26">
        <v>6601.9</v>
      </c>
      <c r="J171" s="24" t="s">
        <v>61</v>
      </c>
      <c r="K171" s="25" t="s">
        <v>62</v>
      </c>
      <c r="L171" s="25" t="s">
        <v>63</v>
      </c>
      <c r="M171" s="26">
        <v>6601.9</v>
      </c>
      <c r="N171" s="26">
        <v>6601.9</v>
      </c>
      <c r="O171" s="29" t="s">
        <v>291</v>
      </c>
      <c r="P171" s="28" t="s">
        <v>496</v>
      </c>
    </row>
    <row r="172" spans="1:16">
      <c r="A172" s="22"/>
      <c r="B172" s="23">
        <v>2567</v>
      </c>
      <c r="C172" s="24" t="s">
        <v>55</v>
      </c>
      <c r="D172" s="24" t="s">
        <v>56</v>
      </c>
      <c r="E172" s="24" t="s">
        <v>57</v>
      </c>
      <c r="F172" s="24" t="s">
        <v>58</v>
      </c>
      <c r="G172" s="24" t="s">
        <v>59</v>
      </c>
      <c r="H172" s="25" t="s">
        <v>292</v>
      </c>
      <c r="I172" s="26">
        <v>6955</v>
      </c>
      <c r="J172" s="24" t="s">
        <v>61</v>
      </c>
      <c r="K172" s="25" t="s">
        <v>62</v>
      </c>
      <c r="L172" s="25" t="s">
        <v>63</v>
      </c>
      <c r="M172" s="26">
        <v>6955</v>
      </c>
      <c r="N172" s="26">
        <v>6955</v>
      </c>
      <c r="O172" s="27" t="s">
        <v>293</v>
      </c>
      <c r="P172" s="28" t="s">
        <v>496</v>
      </c>
    </row>
    <row r="173" spans="1:16">
      <c r="A173" s="22"/>
      <c r="B173" s="23">
        <v>2567</v>
      </c>
      <c r="C173" s="24" t="s">
        <v>55</v>
      </c>
      <c r="D173" s="24" t="s">
        <v>56</v>
      </c>
      <c r="E173" s="24" t="s">
        <v>57</v>
      </c>
      <c r="F173" s="24" t="s">
        <v>58</v>
      </c>
      <c r="G173" s="24" t="s">
        <v>59</v>
      </c>
      <c r="H173" s="25" t="s">
        <v>294</v>
      </c>
      <c r="I173" s="26">
        <v>10800</v>
      </c>
      <c r="J173" s="24" t="s">
        <v>61</v>
      </c>
      <c r="K173" s="25" t="s">
        <v>62</v>
      </c>
      <c r="L173" s="25" t="s">
        <v>63</v>
      </c>
      <c r="M173" s="26">
        <v>10800</v>
      </c>
      <c r="N173" s="26">
        <v>10800</v>
      </c>
      <c r="O173" s="29" t="s">
        <v>295</v>
      </c>
      <c r="P173" s="28" t="s">
        <v>496</v>
      </c>
    </row>
    <row r="174" spans="1:16">
      <c r="A174" s="22"/>
      <c r="B174" s="23">
        <v>2567</v>
      </c>
      <c r="C174" s="24" t="s">
        <v>55</v>
      </c>
      <c r="D174" s="24" t="s">
        <v>56</v>
      </c>
      <c r="E174" s="24" t="s">
        <v>57</v>
      </c>
      <c r="F174" s="24" t="s">
        <v>58</v>
      </c>
      <c r="G174" s="24" t="s">
        <v>59</v>
      </c>
      <c r="H174" s="25" t="s">
        <v>296</v>
      </c>
      <c r="I174" s="26">
        <v>279871.5</v>
      </c>
      <c r="J174" s="24" t="s">
        <v>61</v>
      </c>
      <c r="K174" s="25" t="s">
        <v>62</v>
      </c>
      <c r="L174" s="25" t="s">
        <v>63</v>
      </c>
      <c r="M174" s="26">
        <v>279871.5</v>
      </c>
      <c r="N174" s="26">
        <v>279871.5</v>
      </c>
      <c r="O174" s="27" t="s">
        <v>297</v>
      </c>
      <c r="P174" s="24">
        <v>67039470096</v>
      </c>
    </row>
    <row r="175" spans="1:16">
      <c r="A175" s="22"/>
      <c r="B175" s="23">
        <v>2567</v>
      </c>
      <c r="C175" s="24" t="s">
        <v>55</v>
      </c>
      <c r="D175" s="24" t="s">
        <v>56</v>
      </c>
      <c r="E175" s="24" t="s">
        <v>57</v>
      </c>
      <c r="F175" s="24" t="s">
        <v>58</v>
      </c>
      <c r="G175" s="24" t="s">
        <v>59</v>
      </c>
      <c r="H175" s="25" t="s">
        <v>298</v>
      </c>
      <c r="I175" s="26">
        <v>13783.74</v>
      </c>
      <c r="J175" s="24" t="s">
        <v>61</v>
      </c>
      <c r="K175" s="25" t="s">
        <v>62</v>
      </c>
      <c r="L175" s="25" t="s">
        <v>63</v>
      </c>
      <c r="M175" s="26">
        <v>13783.74</v>
      </c>
      <c r="N175" s="26">
        <v>13783.74</v>
      </c>
      <c r="O175" s="29" t="s">
        <v>299</v>
      </c>
      <c r="P175" s="28" t="s">
        <v>496</v>
      </c>
    </row>
    <row r="176" spans="1:16">
      <c r="A176" s="22"/>
      <c r="B176" s="23">
        <v>2567</v>
      </c>
      <c r="C176" s="24" t="s">
        <v>55</v>
      </c>
      <c r="D176" s="24" t="s">
        <v>56</v>
      </c>
      <c r="E176" s="24" t="s">
        <v>57</v>
      </c>
      <c r="F176" s="24" t="s">
        <v>58</v>
      </c>
      <c r="G176" s="24" t="s">
        <v>59</v>
      </c>
      <c r="H176" s="25" t="s">
        <v>300</v>
      </c>
      <c r="I176" s="26">
        <v>18832</v>
      </c>
      <c r="J176" s="24" t="s">
        <v>61</v>
      </c>
      <c r="K176" s="25" t="s">
        <v>62</v>
      </c>
      <c r="L176" s="25" t="s">
        <v>63</v>
      </c>
      <c r="M176" s="26">
        <v>18832</v>
      </c>
      <c r="N176" s="26">
        <v>18832</v>
      </c>
      <c r="O176" s="27" t="s">
        <v>301</v>
      </c>
      <c r="P176" s="28" t="s">
        <v>496</v>
      </c>
    </row>
    <row r="177" spans="1:16" ht="48">
      <c r="A177" s="22"/>
      <c r="B177" s="23">
        <v>2567</v>
      </c>
      <c r="C177" s="24" t="s">
        <v>55</v>
      </c>
      <c r="D177" s="24" t="s">
        <v>56</v>
      </c>
      <c r="E177" s="24" t="s">
        <v>57</v>
      </c>
      <c r="F177" s="24" t="s">
        <v>58</v>
      </c>
      <c r="G177" s="24" t="s">
        <v>59</v>
      </c>
      <c r="H177" s="25" t="s">
        <v>282</v>
      </c>
      <c r="I177" s="26">
        <v>59379.65</v>
      </c>
      <c r="J177" s="24" t="s">
        <v>61</v>
      </c>
      <c r="K177" s="25" t="s">
        <v>62</v>
      </c>
      <c r="L177" s="25" t="s">
        <v>63</v>
      </c>
      <c r="M177" s="26">
        <v>59379.65</v>
      </c>
      <c r="N177" s="26">
        <v>59379.65</v>
      </c>
      <c r="O177" s="29" t="s">
        <v>197</v>
      </c>
      <c r="P177" s="28" t="s">
        <v>496</v>
      </c>
    </row>
    <row r="178" spans="1:16" ht="48">
      <c r="A178" s="22"/>
      <c r="B178" s="23">
        <v>2567</v>
      </c>
      <c r="C178" s="24" t="s">
        <v>55</v>
      </c>
      <c r="D178" s="24" t="s">
        <v>56</v>
      </c>
      <c r="E178" s="24" t="s">
        <v>57</v>
      </c>
      <c r="F178" s="24" t="s">
        <v>58</v>
      </c>
      <c r="G178" s="24" t="s">
        <v>59</v>
      </c>
      <c r="H178" s="25" t="s">
        <v>302</v>
      </c>
      <c r="I178" s="26">
        <v>87068.800000000003</v>
      </c>
      <c r="J178" s="24" t="s">
        <v>61</v>
      </c>
      <c r="K178" s="25" t="s">
        <v>62</v>
      </c>
      <c r="L178" s="25" t="s">
        <v>63</v>
      </c>
      <c r="M178" s="26">
        <v>87068.800000000003</v>
      </c>
      <c r="N178" s="26">
        <v>87068.800000000003</v>
      </c>
      <c r="O178" s="27" t="s">
        <v>95</v>
      </c>
      <c r="P178" s="28" t="s">
        <v>496</v>
      </c>
    </row>
    <row r="179" spans="1:16" ht="48">
      <c r="A179" s="22"/>
      <c r="B179" s="23">
        <v>2567</v>
      </c>
      <c r="C179" s="24" t="s">
        <v>55</v>
      </c>
      <c r="D179" s="24" t="s">
        <v>56</v>
      </c>
      <c r="E179" s="24" t="s">
        <v>57</v>
      </c>
      <c r="F179" s="24" t="s">
        <v>58</v>
      </c>
      <c r="G179" s="24" t="s">
        <v>59</v>
      </c>
      <c r="H179" s="25" t="s">
        <v>303</v>
      </c>
      <c r="I179" s="26">
        <v>8089.2</v>
      </c>
      <c r="J179" s="24" t="s">
        <v>61</v>
      </c>
      <c r="K179" s="25" t="s">
        <v>62</v>
      </c>
      <c r="L179" s="25" t="s">
        <v>63</v>
      </c>
      <c r="M179" s="26">
        <v>8089.2</v>
      </c>
      <c r="N179" s="26">
        <v>8089.2</v>
      </c>
      <c r="O179" s="29" t="s">
        <v>202</v>
      </c>
      <c r="P179" s="28" t="s">
        <v>496</v>
      </c>
    </row>
    <row r="180" spans="1:16">
      <c r="A180" s="22"/>
      <c r="B180" s="23">
        <v>2567</v>
      </c>
      <c r="C180" s="24" t="s">
        <v>55</v>
      </c>
      <c r="D180" s="24" t="s">
        <v>56</v>
      </c>
      <c r="E180" s="24" t="s">
        <v>57</v>
      </c>
      <c r="F180" s="24" t="s">
        <v>58</v>
      </c>
      <c r="G180" s="24" t="s">
        <v>59</v>
      </c>
      <c r="H180" s="25" t="s">
        <v>304</v>
      </c>
      <c r="I180" s="26">
        <v>10807</v>
      </c>
      <c r="J180" s="24" t="s">
        <v>61</v>
      </c>
      <c r="K180" s="25" t="s">
        <v>62</v>
      </c>
      <c r="L180" s="25" t="s">
        <v>63</v>
      </c>
      <c r="M180" s="26">
        <v>10807</v>
      </c>
      <c r="N180" s="26">
        <v>10807</v>
      </c>
      <c r="O180" s="27" t="s">
        <v>299</v>
      </c>
      <c r="P180" s="28" t="s">
        <v>496</v>
      </c>
    </row>
    <row r="181" spans="1:16">
      <c r="A181" s="22"/>
      <c r="B181" s="23">
        <v>2567</v>
      </c>
      <c r="C181" s="24" t="s">
        <v>55</v>
      </c>
      <c r="D181" s="24" t="s">
        <v>56</v>
      </c>
      <c r="E181" s="24" t="s">
        <v>57</v>
      </c>
      <c r="F181" s="24" t="s">
        <v>58</v>
      </c>
      <c r="G181" s="24" t="s">
        <v>59</v>
      </c>
      <c r="H181" s="25" t="s">
        <v>305</v>
      </c>
      <c r="I181" s="26">
        <v>4030</v>
      </c>
      <c r="J181" s="24" t="s">
        <v>61</v>
      </c>
      <c r="K181" s="25" t="s">
        <v>62</v>
      </c>
      <c r="L181" s="25" t="s">
        <v>63</v>
      </c>
      <c r="M181" s="26">
        <v>4030</v>
      </c>
      <c r="N181" s="26">
        <v>4030</v>
      </c>
      <c r="O181" s="29" t="s">
        <v>200</v>
      </c>
      <c r="P181" s="28" t="s">
        <v>496</v>
      </c>
    </row>
    <row r="182" spans="1:16">
      <c r="A182" s="22"/>
      <c r="B182" s="23">
        <v>2567</v>
      </c>
      <c r="C182" s="24" t="s">
        <v>55</v>
      </c>
      <c r="D182" s="24" t="s">
        <v>56</v>
      </c>
      <c r="E182" s="24" t="s">
        <v>57</v>
      </c>
      <c r="F182" s="24" t="s">
        <v>58</v>
      </c>
      <c r="G182" s="24" t="s">
        <v>59</v>
      </c>
      <c r="H182" s="25" t="s">
        <v>306</v>
      </c>
      <c r="I182" s="26">
        <v>6000</v>
      </c>
      <c r="J182" s="24" t="s">
        <v>61</v>
      </c>
      <c r="K182" s="25" t="s">
        <v>62</v>
      </c>
      <c r="L182" s="25" t="s">
        <v>63</v>
      </c>
      <c r="M182" s="26">
        <v>6000</v>
      </c>
      <c r="N182" s="26">
        <v>6000</v>
      </c>
      <c r="O182" s="27" t="s">
        <v>161</v>
      </c>
      <c r="P182" s="28" t="s">
        <v>496</v>
      </c>
    </row>
    <row r="183" spans="1:16">
      <c r="A183" s="22"/>
      <c r="B183" s="23">
        <v>2567</v>
      </c>
      <c r="C183" s="24" t="s">
        <v>55</v>
      </c>
      <c r="D183" s="24" t="s">
        <v>56</v>
      </c>
      <c r="E183" s="24" t="s">
        <v>57</v>
      </c>
      <c r="F183" s="24" t="s">
        <v>58</v>
      </c>
      <c r="G183" s="24" t="s">
        <v>59</v>
      </c>
      <c r="H183" s="25" t="s">
        <v>306</v>
      </c>
      <c r="I183" s="26">
        <v>6000</v>
      </c>
      <c r="J183" s="24" t="s">
        <v>61</v>
      </c>
      <c r="K183" s="25" t="s">
        <v>62</v>
      </c>
      <c r="L183" s="25" t="s">
        <v>63</v>
      </c>
      <c r="M183" s="26">
        <v>6000</v>
      </c>
      <c r="N183" s="26">
        <v>6000</v>
      </c>
      <c r="O183" s="29" t="s">
        <v>161</v>
      </c>
      <c r="P183" s="28" t="s">
        <v>496</v>
      </c>
    </row>
    <row r="184" spans="1:16">
      <c r="A184" s="22"/>
      <c r="B184" s="23">
        <v>2567</v>
      </c>
      <c r="C184" s="24" t="s">
        <v>55</v>
      </c>
      <c r="D184" s="24" t="s">
        <v>56</v>
      </c>
      <c r="E184" s="24" t="s">
        <v>57</v>
      </c>
      <c r="F184" s="24" t="s">
        <v>58</v>
      </c>
      <c r="G184" s="24" t="s">
        <v>59</v>
      </c>
      <c r="H184" s="25" t="s">
        <v>181</v>
      </c>
      <c r="I184" s="26">
        <v>4238.2700000000004</v>
      </c>
      <c r="J184" s="24" t="s">
        <v>61</v>
      </c>
      <c r="K184" s="25" t="s">
        <v>62</v>
      </c>
      <c r="L184" s="25" t="s">
        <v>63</v>
      </c>
      <c r="M184" s="26">
        <v>4238.2700000000004</v>
      </c>
      <c r="N184" s="26">
        <v>4238.2700000000004</v>
      </c>
      <c r="O184" s="27" t="s">
        <v>182</v>
      </c>
      <c r="P184" s="28" t="s">
        <v>496</v>
      </c>
    </row>
    <row r="185" spans="1:16" ht="48">
      <c r="A185" s="22"/>
      <c r="B185" s="23">
        <v>2567</v>
      </c>
      <c r="C185" s="24" t="s">
        <v>55</v>
      </c>
      <c r="D185" s="24" t="s">
        <v>56</v>
      </c>
      <c r="E185" s="24" t="s">
        <v>57</v>
      </c>
      <c r="F185" s="24" t="s">
        <v>58</v>
      </c>
      <c r="G185" s="24" t="s">
        <v>59</v>
      </c>
      <c r="H185" s="25" t="s">
        <v>181</v>
      </c>
      <c r="I185" s="26">
        <v>39514.5</v>
      </c>
      <c r="J185" s="24" t="s">
        <v>61</v>
      </c>
      <c r="K185" s="25" t="s">
        <v>62</v>
      </c>
      <c r="L185" s="25" t="s">
        <v>63</v>
      </c>
      <c r="M185" s="26">
        <v>39514.5</v>
      </c>
      <c r="N185" s="26">
        <v>39514.5</v>
      </c>
      <c r="O185" s="29" t="s">
        <v>186</v>
      </c>
      <c r="P185" s="28" t="s">
        <v>496</v>
      </c>
    </row>
    <row r="186" spans="1:16" ht="48">
      <c r="A186" s="22"/>
      <c r="B186" s="23">
        <v>2567</v>
      </c>
      <c r="C186" s="24" t="s">
        <v>55</v>
      </c>
      <c r="D186" s="24" t="s">
        <v>56</v>
      </c>
      <c r="E186" s="24" t="s">
        <v>57</v>
      </c>
      <c r="F186" s="24" t="s">
        <v>58</v>
      </c>
      <c r="G186" s="24" t="s">
        <v>59</v>
      </c>
      <c r="H186" s="25" t="s">
        <v>181</v>
      </c>
      <c r="I186" s="26">
        <v>38749.5</v>
      </c>
      <c r="J186" s="24" t="s">
        <v>61</v>
      </c>
      <c r="K186" s="25" t="s">
        <v>62</v>
      </c>
      <c r="L186" s="25" t="s">
        <v>63</v>
      </c>
      <c r="M186" s="26">
        <v>38749.5</v>
      </c>
      <c r="N186" s="26">
        <v>38749.5</v>
      </c>
      <c r="O186" s="27" t="s">
        <v>186</v>
      </c>
      <c r="P186" s="28" t="s">
        <v>496</v>
      </c>
    </row>
    <row r="187" spans="1:16" ht="48">
      <c r="A187" s="22"/>
      <c r="B187" s="23">
        <v>2567</v>
      </c>
      <c r="C187" s="24" t="s">
        <v>55</v>
      </c>
      <c r="D187" s="24" t="s">
        <v>56</v>
      </c>
      <c r="E187" s="24" t="s">
        <v>57</v>
      </c>
      <c r="F187" s="24" t="s">
        <v>58</v>
      </c>
      <c r="G187" s="24" t="s">
        <v>59</v>
      </c>
      <c r="H187" s="25" t="s">
        <v>307</v>
      </c>
      <c r="I187" s="26">
        <v>622731.19999999995</v>
      </c>
      <c r="J187" s="24" t="s">
        <v>61</v>
      </c>
      <c r="K187" s="25" t="s">
        <v>62</v>
      </c>
      <c r="L187" s="25" t="s">
        <v>63</v>
      </c>
      <c r="M187" s="26">
        <v>622731.19999999995</v>
      </c>
      <c r="N187" s="26">
        <v>622731.19999999995</v>
      </c>
      <c r="O187" s="29" t="s">
        <v>95</v>
      </c>
      <c r="P187" s="24">
        <v>67059098766</v>
      </c>
    </row>
    <row r="188" spans="1:16">
      <c r="A188" s="22"/>
      <c r="B188" s="23">
        <v>2567</v>
      </c>
      <c r="C188" s="24" t="s">
        <v>55</v>
      </c>
      <c r="D188" s="24" t="s">
        <v>56</v>
      </c>
      <c r="E188" s="24" t="s">
        <v>57</v>
      </c>
      <c r="F188" s="24" t="s">
        <v>58</v>
      </c>
      <c r="G188" s="24" t="s">
        <v>59</v>
      </c>
      <c r="H188" s="25" t="s">
        <v>308</v>
      </c>
      <c r="I188" s="26">
        <v>20178.060000000001</v>
      </c>
      <c r="J188" s="24" t="s">
        <v>61</v>
      </c>
      <c r="K188" s="25" t="s">
        <v>62</v>
      </c>
      <c r="L188" s="25" t="s">
        <v>63</v>
      </c>
      <c r="M188" s="26">
        <v>20178.060000000001</v>
      </c>
      <c r="N188" s="26">
        <v>20178.060000000001</v>
      </c>
      <c r="O188" s="27" t="s">
        <v>123</v>
      </c>
      <c r="P188" s="28" t="s">
        <v>496</v>
      </c>
    </row>
    <row r="189" spans="1:16">
      <c r="A189" s="22"/>
      <c r="B189" s="23">
        <v>2567</v>
      </c>
      <c r="C189" s="24" t="s">
        <v>55</v>
      </c>
      <c r="D189" s="24" t="s">
        <v>56</v>
      </c>
      <c r="E189" s="24" t="s">
        <v>57</v>
      </c>
      <c r="F189" s="24" t="s">
        <v>58</v>
      </c>
      <c r="G189" s="24" t="s">
        <v>59</v>
      </c>
      <c r="H189" s="25" t="s">
        <v>309</v>
      </c>
      <c r="I189" s="26">
        <v>2900</v>
      </c>
      <c r="J189" s="24" t="s">
        <v>61</v>
      </c>
      <c r="K189" s="25" t="s">
        <v>62</v>
      </c>
      <c r="L189" s="25" t="s">
        <v>63</v>
      </c>
      <c r="M189" s="26">
        <v>2900</v>
      </c>
      <c r="N189" s="26">
        <v>2900</v>
      </c>
      <c r="O189" s="29" t="s">
        <v>114</v>
      </c>
      <c r="P189" s="28" t="s">
        <v>496</v>
      </c>
    </row>
    <row r="190" spans="1:16">
      <c r="A190" s="22"/>
      <c r="B190" s="23">
        <v>2567</v>
      </c>
      <c r="C190" s="24" t="s">
        <v>55</v>
      </c>
      <c r="D190" s="24" t="s">
        <v>56</v>
      </c>
      <c r="E190" s="24" t="s">
        <v>57</v>
      </c>
      <c r="F190" s="24" t="s">
        <v>58</v>
      </c>
      <c r="G190" s="24" t="s">
        <v>59</v>
      </c>
      <c r="H190" s="25" t="s">
        <v>310</v>
      </c>
      <c r="I190" s="26">
        <v>2247</v>
      </c>
      <c r="J190" s="24" t="s">
        <v>61</v>
      </c>
      <c r="K190" s="25" t="s">
        <v>62</v>
      </c>
      <c r="L190" s="25" t="s">
        <v>63</v>
      </c>
      <c r="M190" s="26">
        <v>2247</v>
      </c>
      <c r="N190" s="26">
        <v>2247</v>
      </c>
      <c r="O190" s="27" t="s">
        <v>248</v>
      </c>
      <c r="P190" s="28" t="s">
        <v>496</v>
      </c>
    </row>
    <row r="191" spans="1:16">
      <c r="A191" s="22"/>
      <c r="B191" s="23">
        <v>2567</v>
      </c>
      <c r="C191" s="24" t="s">
        <v>55</v>
      </c>
      <c r="D191" s="24" t="s">
        <v>56</v>
      </c>
      <c r="E191" s="24" t="s">
        <v>57</v>
      </c>
      <c r="F191" s="24" t="s">
        <v>58</v>
      </c>
      <c r="G191" s="24" t="s">
        <v>59</v>
      </c>
      <c r="H191" s="25" t="s">
        <v>65</v>
      </c>
      <c r="I191" s="26">
        <v>18725</v>
      </c>
      <c r="J191" s="24" t="s">
        <v>61</v>
      </c>
      <c r="K191" s="25" t="s">
        <v>62</v>
      </c>
      <c r="L191" s="25" t="s">
        <v>63</v>
      </c>
      <c r="M191" s="26">
        <v>18725</v>
      </c>
      <c r="N191" s="26">
        <v>18725</v>
      </c>
      <c r="O191" s="29" t="s">
        <v>66</v>
      </c>
      <c r="P191" s="28" t="s">
        <v>496</v>
      </c>
    </row>
    <row r="192" spans="1:16">
      <c r="A192" s="22"/>
      <c r="B192" s="23">
        <v>2567</v>
      </c>
      <c r="C192" s="24" t="s">
        <v>55</v>
      </c>
      <c r="D192" s="24" t="s">
        <v>56</v>
      </c>
      <c r="E192" s="24" t="s">
        <v>57</v>
      </c>
      <c r="F192" s="24" t="s">
        <v>58</v>
      </c>
      <c r="G192" s="24" t="s">
        <v>59</v>
      </c>
      <c r="H192" s="25" t="s">
        <v>311</v>
      </c>
      <c r="I192" s="26">
        <v>82500</v>
      </c>
      <c r="J192" s="24" t="s">
        <v>61</v>
      </c>
      <c r="K192" s="25" t="s">
        <v>62</v>
      </c>
      <c r="L192" s="25" t="s">
        <v>63</v>
      </c>
      <c r="M192" s="26">
        <v>82500</v>
      </c>
      <c r="N192" s="26">
        <v>82500</v>
      </c>
      <c r="O192" s="27" t="s">
        <v>80</v>
      </c>
      <c r="P192" s="28" t="s">
        <v>496</v>
      </c>
    </row>
    <row r="193" spans="1:16" ht="48">
      <c r="A193" s="22"/>
      <c r="B193" s="23">
        <v>2567</v>
      </c>
      <c r="C193" s="24" t="s">
        <v>55</v>
      </c>
      <c r="D193" s="24" t="s">
        <v>56</v>
      </c>
      <c r="E193" s="24" t="s">
        <v>57</v>
      </c>
      <c r="F193" s="24" t="s">
        <v>58</v>
      </c>
      <c r="G193" s="24" t="s">
        <v>59</v>
      </c>
      <c r="H193" s="25" t="s">
        <v>312</v>
      </c>
      <c r="I193" s="26">
        <v>4740.1000000000004</v>
      </c>
      <c r="J193" s="24" t="s">
        <v>61</v>
      </c>
      <c r="K193" s="25" t="s">
        <v>62</v>
      </c>
      <c r="L193" s="25" t="s">
        <v>63</v>
      </c>
      <c r="M193" s="26">
        <v>4740.1000000000004</v>
      </c>
      <c r="N193" s="26">
        <v>4740.1000000000004</v>
      </c>
      <c r="O193" s="29" t="s">
        <v>202</v>
      </c>
      <c r="P193" s="28" t="s">
        <v>496</v>
      </c>
    </row>
    <row r="194" spans="1:16" ht="48">
      <c r="A194" s="22"/>
      <c r="B194" s="23">
        <v>2567</v>
      </c>
      <c r="C194" s="24" t="s">
        <v>55</v>
      </c>
      <c r="D194" s="24" t="s">
        <v>56</v>
      </c>
      <c r="E194" s="24" t="s">
        <v>57</v>
      </c>
      <c r="F194" s="24" t="s">
        <v>58</v>
      </c>
      <c r="G194" s="24" t="s">
        <v>59</v>
      </c>
      <c r="H194" s="25" t="s">
        <v>313</v>
      </c>
      <c r="I194" s="26">
        <v>80250</v>
      </c>
      <c r="J194" s="24" t="s">
        <v>61</v>
      </c>
      <c r="K194" s="25" t="s">
        <v>62</v>
      </c>
      <c r="L194" s="25" t="s">
        <v>63</v>
      </c>
      <c r="M194" s="26">
        <v>80250</v>
      </c>
      <c r="N194" s="26">
        <v>80250</v>
      </c>
      <c r="O194" s="27" t="s">
        <v>314</v>
      </c>
      <c r="P194" s="28" t="s">
        <v>496</v>
      </c>
    </row>
    <row r="195" spans="1:16">
      <c r="A195" s="22"/>
      <c r="B195" s="23">
        <v>2567</v>
      </c>
      <c r="C195" s="24" t="s">
        <v>55</v>
      </c>
      <c r="D195" s="24" t="s">
        <v>56</v>
      </c>
      <c r="E195" s="24" t="s">
        <v>57</v>
      </c>
      <c r="F195" s="24" t="s">
        <v>58</v>
      </c>
      <c r="G195" s="24" t="s">
        <v>59</v>
      </c>
      <c r="H195" s="25" t="s">
        <v>315</v>
      </c>
      <c r="I195" s="26">
        <v>14637.6</v>
      </c>
      <c r="J195" s="24" t="s">
        <v>61</v>
      </c>
      <c r="K195" s="25" t="s">
        <v>62</v>
      </c>
      <c r="L195" s="25" t="s">
        <v>63</v>
      </c>
      <c r="M195" s="26">
        <v>14637.6</v>
      </c>
      <c r="N195" s="26">
        <v>14637.6</v>
      </c>
      <c r="O195" s="29" t="s">
        <v>80</v>
      </c>
      <c r="P195" s="28" t="s">
        <v>496</v>
      </c>
    </row>
    <row r="196" spans="1:16">
      <c r="A196" s="22"/>
      <c r="B196" s="23">
        <v>2567</v>
      </c>
      <c r="C196" s="24" t="s">
        <v>55</v>
      </c>
      <c r="D196" s="24" t="s">
        <v>56</v>
      </c>
      <c r="E196" s="24" t="s">
        <v>57</v>
      </c>
      <c r="F196" s="24" t="s">
        <v>58</v>
      </c>
      <c r="G196" s="24" t="s">
        <v>59</v>
      </c>
      <c r="H196" s="25" t="s">
        <v>316</v>
      </c>
      <c r="I196" s="26">
        <v>36594</v>
      </c>
      <c r="J196" s="24" t="s">
        <v>61</v>
      </c>
      <c r="K196" s="25" t="s">
        <v>62</v>
      </c>
      <c r="L196" s="25" t="s">
        <v>63</v>
      </c>
      <c r="M196" s="26">
        <v>36594</v>
      </c>
      <c r="N196" s="26">
        <v>36594</v>
      </c>
      <c r="O196" s="27" t="s">
        <v>229</v>
      </c>
      <c r="P196" s="28" t="s">
        <v>496</v>
      </c>
    </row>
    <row r="197" spans="1:16">
      <c r="A197" s="22"/>
      <c r="B197" s="23">
        <v>2567</v>
      </c>
      <c r="C197" s="24" t="s">
        <v>55</v>
      </c>
      <c r="D197" s="24" t="s">
        <v>56</v>
      </c>
      <c r="E197" s="24" t="s">
        <v>57</v>
      </c>
      <c r="F197" s="24" t="s">
        <v>58</v>
      </c>
      <c r="G197" s="24" t="s">
        <v>59</v>
      </c>
      <c r="H197" s="25" t="s">
        <v>317</v>
      </c>
      <c r="I197" s="26">
        <v>40000</v>
      </c>
      <c r="J197" s="24" t="s">
        <v>61</v>
      </c>
      <c r="K197" s="25" t="s">
        <v>62</v>
      </c>
      <c r="L197" s="25" t="s">
        <v>63</v>
      </c>
      <c r="M197" s="26">
        <v>40000</v>
      </c>
      <c r="N197" s="26">
        <v>40000</v>
      </c>
      <c r="O197" s="29" t="s">
        <v>318</v>
      </c>
      <c r="P197" s="28" t="s">
        <v>496</v>
      </c>
    </row>
    <row r="198" spans="1:16">
      <c r="A198" s="22"/>
      <c r="B198" s="23">
        <v>2567</v>
      </c>
      <c r="C198" s="24" t="s">
        <v>55</v>
      </c>
      <c r="D198" s="24" t="s">
        <v>56</v>
      </c>
      <c r="E198" s="24" t="s">
        <v>57</v>
      </c>
      <c r="F198" s="24" t="s">
        <v>58</v>
      </c>
      <c r="G198" s="24" t="s">
        <v>59</v>
      </c>
      <c r="H198" s="25" t="s">
        <v>319</v>
      </c>
      <c r="I198" s="26">
        <v>7000</v>
      </c>
      <c r="J198" s="24" t="s">
        <v>61</v>
      </c>
      <c r="K198" s="25" t="s">
        <v>62</v>
      </c>
      <c r="L198" s="25" t="s">
        <v>63</v>
      </c>
      <c r="M198" s="26">
        <v>7000</v>
      </c>
      <c r="N198" s="26">
        <v>7000</v>
      </c>
      <c r="O198" s="27" t="s">
        <v>70</v>
      </c>
      <c r="P198" s="28" t="s">
        <v>496</v>
      </c>
    </row>
    <row r="199" spans="1:16">
      <c r="A199" s="22"/>
      <c r="B199" s="23">
        <v>2567</v>
      </c>
      <c r="C199" s="24" t="s">
        <v>55</v>
      </c>
      <c r="D199" s="24" t="s">
        <v>56</v>
      </c>
      <c r="E199" s="24" t="s">
        <v>57</v>
      </c>
      <c r="F199" s="24" t="s">
        <v>58</v>
      </c>
      <c r="G199" s="24" t="s">
        <v>59</v>
      </c>
      <c r="H199" s="25" t="s">
        <v>320</v>
      </c>
      <c r="I199" s="26">
        <v>6219.64</v>
      </c>
      <c r="J199" s="24" t="s">
        <v>61</v>
      </c>
      <c r="K199" s="25" t="s">
        <v>62</v>
      </c>
      <c r="L199" s="25" t="s">
        <v>63</v>
      </c>
      <c r="M199" s="26">
        <v>6219.64</v>
      </c>
      <c r="N199" s="26">
        <v>6219.64</v>
      </c>
      <c r="O199" s="29" t="s">
        <v>114</v>
      </c>
      <c r="P199" s="28" t="s">
        <v>496</v>
      </c>
    </row>
    <row r="200" spans="1:16" ht="48">
      <c r="A200" s="22"/>
      <c r="B200" s="23">
        <v>2567</v>
      </c>
      <c r="C200" s="24" t="s">
        <v>55</v>
      </c>
      <c r="D200" s="24" t="s">
        <v>56</v>
      </c>
      <c r="E200" s="24" t="s">
        <v>57</v>
      </c>
      <c r="F200" s="24" t="s">
        <v>58</v>
      </c>
      <c r="G200" s="24" t="s">
        <v>59</v>
      </c>
      <c r="H200" s="25" t="s">
        <v>321</v>
      </c>
      <c r="I200" s="26">
        <v>13758.7</v>
      </c>
      <c r="J200" s="24" t="s">
        <v>61</v>
      </c>
      <c r="K200" s="25" t="s">
        <v>62</v>
      </c>
      <c r="L200" s="25" t="s">
        <v>63</v>
      </c>
      <c r="M200" s="26">
        <v>13758.7</v>
      </c>
      <c r="N200" s="26">
        <v>13758.7</v>
      </c>
      <c r="O200" s="27" t="s">
        <v>110</v>
      </c>
      <c r="P200" s="28" t="s">
        <v>496</v>
      </c>
    </row>
    <row r="201" spans="1:16">
      <c r="A201" s="22"/>
      <c r="B201" s="23">
        <v>2567</v>
      </c>
      <c r="C201" s="24" t="s">
        <v>55</v>
      </c>
      <c r="D201" s="24" t="s">
        <v>56</v>
      </c>
      <c r="E201" s="24" t="s">
        <v>57</v>
      </c>
      <c r="F201" s="24" t="s">
        <v>58</v>
      </c>
      <c r="G201" s="24" t="s">
        <v>59</v>
      </c>
      <c r="H201" s="25" t="s">
        <v>322</v>
      </c>
      <c r="I201" s="26">
        <v>19174.400000000001</v>
      </c>
      <c r="J201" s="24" t="s">
        <v>61</v>
      </c>
      <c r="K201" s="25" t="s">
        <v>62</v>
      </c>
      <c r="L201" s="25" t="s">
        <v>63</v>
      </c>
      <c r="M201" s="26">
        <v>19174.400000000001</v>
      </c>
      <c r="N201" s="26">
        <v>19174.400000000001</v>
      </c>
      <c r="O201" s="29" t="s">
        <v>323</v>
      </c>
      <c r="P201" s="28" t="s">
        <v>496</v>
      </c>
    </row>
    <row r="202" spans="1:16">
      <c r="A202" s="22"/>
      <c r="B202" s="23">
        <v>2567</v>
      </c>
      <c r="C202" s="24" t="s">
        <v>55</v>
      </c>
      <c r="D202" s="24" t="s">
        <v>56</v>
      </c>
      <c r="E202" s="24" t="s">
        <v>57</v>
      </c>
      <c r="F202" s="24" t="s">
        <v>58</v>
      </c>
      <c r="G202" s="24" t="s">
        <v>59</v>
      </c>
      <c r="H202" s="25" t="s">
        <v>324</v>
      </c>
      <c r="I202" s="26">
        <v>10000</v>
      </c>
      <c r="J202" s="24" t="s">
        <v>61</v>
      </c>
      <c r="K202" s="25" t="s">
        <v>62</v>
      </c>
      <c r="L202" s="25" t="s">
        <v>63</v>
      </c>
      <c r="M202" s="26">
        <v>10000</v>
      </c>
      <c r="N202" s="26">
        <v>10000</v>
      </c>
      <c r="O202" s="27" t="s">
        <v>178</v>
      </c>
      <c r="P202" s="28" t="s">
        <v>496</v>
      </c>
    </row>
    <row r="203" spans="1:16">
      <c r="A203" s="22"/>
      <c r="B203" s="23">
        <v>2567</v>
      </c>
      <c r="C203" s="24" t="s">
        <v>55</v>
      </c>
      <c r="D203" s="24" t="s">
        <v>56</v>
      </c>
      <c r="E203" s="24" t="s">
        <v>57</v>
      </c>
      <c r="F203" s="24" t="s">
        <v>58</v>
      </c>
      <c r="G203" s="24" t="s">
        <v>59</v>
      </c>
      <c r="H203" s="25" t="s">
        <v>325</v>
      </c>
      <c r="I203" s="26">
        <v>109254.61</v>
      </c>
      <c r="J203" s="24" t="s">
        <v>61</v>
      </c>
      <c r="K203" s="25" t="s">
        <v>62</v>
      </c>
      <c r="L203" s="25" t="s">
        <v>63</v>
      </c>
      <c r="M203" s="26">
        <v>109254.61</v>
      </c>
      <c r="N203" s="26">
        <v>109254.61</v>
      </c>
      <c r="O203" s="29" t="s">
        <v>116</v>
      </c>
      <c r="P203" s="24">
        <v>67059475954</v>
      </c>
    </row>
    <row r="204" spans="1:16">
      <c r="A204" s="22"/>
      <c r="B204" s="23">
        <v>2567</v>
      </c>
      <c r="C204" s="24" t="s">
        <v>55</v>
      </c>
      <c r="D204" s="24" t="s">
        <v>56</v>
      </c>
      <c r="E204" s="24" t="s">
        <v>57</v>
      </c>
      <c r="F204" s="24" t="s">
        <v>58</v>
      </c>
      <c r="G204" s="24" t="s">
        <v>59</v>
      </c>
      <c r="H204" s="25" t="s">
        <v>326</v>
      </c>
      <c r="I204" s="26">
        <v>22470</v>
      </c>
      <c r="J204" s="24" t="s">
        <v>61</v>
      </c>
      <c r="K204" s="25" t="s">
        <v>62</v>
      </c>
      <c r="L204" s="25" t="s">
        <v>63</v>
      </c>
      <c r="M204" s="26">
        <v>22470</v>
      </c>
      <c r="N204" s="26">
        <v>22470</v>
      </c>
      <c r="O204" s="27" t="s">
        <v>327</v>
      </c>
      <c r="P204" s="28" t="s">
        <v>496</v>
      </c>
    </row>
    <row r="205" spans="1:16">
      <c r="A205" s="22"/>
      <c r="B205" s="23">
        <v>2567</v>
      </c>
      <c r="C205" s="24" t="s">
        <v>55</v>
      </c>
      <c r="D205" s="24" t="s">
        <v>56</v>
      </c>
      <c r="E205" s="24" t="s">
        <v>57</v>
      </c>
      <c r="F205" s="24" t="s">
        <v>58</v>
      </c>
      <c r="G205" s="24" t="s">
        <v>59</v>
      </c>
      <c r="H205" s="25" t="s">
        <v>328</v>
      </c>
      <c r="I205" s="26">
        <v>53500</v>
      </c>
      <c r="J205" s="24" t="s">
        <v>61</v>
      </c>
      <c r="K205" s="25" t="s">
        <v>62</v>
      </c>
      <c r="L205" s="25" t="s">
        <v>63</v>
      </c>
      <c r="M205" s="26">
        <v>53500</v>
      </c>
      <c r="N205" s="26">
        <v>53500</v>
      </c>
      <c r="O205" s="29" t="s">
        <v>329</v>
      </c>
      <c r="P205" s="28" t="s">
        <v>496</v>
      </c>
    </row>
    <row r="206" spans="1:16">
      <c r="A206" s="22"/>
      <c r="B206" s="23">
        <v>2567</v>
      </c>
      <c r="C206" s="24" t="s">
        <v>55</v>
      </c>
      <c r="D206" s="24" t="s">
        <v>56</v>
      </c>
      <c r="E206" s="24" t="s">
        <v>57</v>
      </c>
      <c r="F206" s="24" t="s">
        <v>58</v>
      </c>
      <c r="G206" s="24" t="s">
        <v>59</v>
      </c>
      <c r="H206" s="25" t="s">
        <v>330</v>
      </c>
      <c r="I206" s="26">
        <v>50000</v>
      </c>
      <c r="J206" s="24" t="s">
        <v>61</v>
      </c>
      <c r="K206" s="25" t="s">
        <v>62</v>
      </c>
      <c r="L206" s="25" t="s">
        <v>63</v>
      </c>
      <c r="M206" s="26">
        <v>50000</v>
      </c>
      <c r="N206" s="26">
        <v>50000</v>
      </c>
      <c r="O206" s="27" t="s">
        <v>331</v>
      </c>
      <c r="P206" s="28" t="s">
        <v>496</v>
      </c>
    </row>
    <row r="207" spans="1:16">
      <c r="A207" s="22"/>
      <c r="B207" s="23">
        <v>2567</v>
      </c>
      <c r="C207" s="24" t="s">
        <v>55</v>
      </c>
      <c r="D207" s="24" t="s">
        <v>56</v>
      </c>
      <c r="E207" s="24" t="s">
        <v>57</v>
      </c>
      <c r="F207" s="24" t="s">
        <v>58</v>
      </c>
      <c r="G207" s="24" t="s">
        <v>59</v>
      </c>
      <c r="H207" s="25" t="s">
        <v>332</v>
      </c>
      <c r="I207" s="26">
        <v>5874.3</v>
      </c>
      <c r="J207" s="24" t="s">
        <v>61</v>
      </c>
      <c r="K207" s="25" t="s">
        <v>62</v>
      </c>
      <c r="L207" s="25" t="s">
        <v>63</v>
      </c>
      <c r="M207" s="26">
        <v>5874.3</v>
      </c>
      <c r="N207" s="26">
        <v>5874.3</v>
      </c>
      <c r="O207" s="29" t="s">
        <v>104</v>
      </c>
      <c r="P207" s="28" t="s">
        <v>496</v>
      </c>
    </row>
    <row r="208" spans="1:16" ht="48">
      <c r="A208" s="22"/>
      <c r="B208" s="23">
        <v>2567</v>
      </c>
      <c r="C208" s="24" t="s">
        <v>55</v>
      </c>
      <c r="D208" s="24" t="s">
        <v>56</v>
      </c>
      <c r="E208" s="24" t="s">
        <v>57</v>
      </c>
      <c r="F208" s="24" t="s">
        <v>58</v>
      </c>
      <c r="G208" s="24" t="s">
        <v>59</v>
      </c>
      <c r="H208" s="25" t="s">
        <v>333</v>
      </c>
      <c r="I208" s="26">
        <v>15494.67</v>
      </c>
      <c r="J208" s="24" t="s">
        <v>61</v>
      </c>
      <c r="K208" s="25" t="s">
        <v>62</v>
      </c>
      <c r="L208" s="25" t="s">
        <v>63</v>
      </c>
      <c r="M208" s="26">
        <v>15494.67</v>
      </c>
      <c r="N208" s="26">
        <v>15494.67</v>
      </c>
      <c r="O208" s="27" t="s">
        <v>334</v>
      </c>
      <c r="P208" s="28" t="s">
        <v>496</v>
      </c>
    </row>
    <row r="209" spans="1:16" ht="48">
      <c r="A209" s="22"/>
      <c r="B209" s="23">
        <v>2567</v>
      </c>
      <c r="C209" s="24" t="s">
        <v>55</v>
      </c>
      <c r="D209" s="24" t="s">
        <v>56</v>
      </c>
      <c r="E209" s="24" t="s">
        <v>57</v>
      </c>
      <c r="F209" s="24" t="s">
        <v>58</v>
      </c>
      <c r="G209" s="24" t="s">
        <v>59</v>
      </c>
      <c r="H209" s="25" t="s">
        <v>333</v>
      </c>
      <c r="I209" s="26">
        <v>15494.67</v>
      </c>
      <c r="J209" s="24" t="s">
        <v>61</v>
      </c>
      <c r="K209" s="25" t="s">
        <v>62</v>
      </c>
      <c r="L209" s="25" t="s">
        <v>63</v>
      </c>
      <c r="M209" s="26">
        <v>15494.67</v>
      </c>
      <c r="N209" s="26">
        <v>15494.67</v>
      </c>
      <c r="O209" s="29" t="s">
        <v>128</v>
      </c>
      <c r="P209" s="28" t="s">
        <v>496</v>
      </c>
    </row>
    <row r="210" spans="1:16" ht="48">
      <c r="A210" s="22"/>
      <c r="B210" s="23">
        <v>2567</v>
      </c>
      <c r="C210" s="24" t="s">
        <v>55</v>
      </c>
      <c r="D210" s="24" t="s">
        <v>56</v>
      </c>
      <c r="E210" s="24" t="s">
        <v>57</v>
      </c>
      <c r="F210" s="24" t="s">
        <v>58</v>
      </c>
      <c r="G210" s="24" t="s">
        <v>59</v>
      </c>
      <c r="H210" s="25" t="s">
        <v>181</v>
      </c>
      <c r="I210" s="26">
        <v>33783.300000000003</v>
      </c>
      <c r="J210" s="24" t="s">
        <v>61</v>
      </c>
      <c r="K210" s="25" t="s">
        <v>62</v>
      </c>
      <c r="L210" s="25" t="s">
        <v>63</v>
      </c>
      <c r="M210" s="26">
        <v>33783.300000000003</v>
      </c>
      <c r="N210" s="26">
        <v>33783.300000000003</v>
      </c>
      <c r="O210" s="27" t="s">
        <v>186</v>
      </c>
      <c r="P210" s="28" t="s">
        <v>496</v>
      </c>
    </row>
    <row r="211" spans="1:16">
      <c r="A211" s="22"/>
      <c r="B211" s="23">
        <v>2567</v>
      </c>
      <c r="C211" s="24" t="s">
        <v>55</v>
      </c>
      <c r="D211" s="24" t="s">
        <v>56</v>
      </c>
      <c r="E211" s="24" t="s">
        <v>57</v>
      </c>
      <c r="F211" s="24" t="s">
        <v>58</v>
      </c>
      <c r="G211" s="24" t="s">
        <v>59</v>
      </c>
      <c r="H211" s="25" t="s">
        <v>335</v>
      </c>
      <c r="I211" s="26">
        <v>5000</v>
      </c>
      <c r="J211" s="24" t="s">
        <v>61</v>
      </c>
      <c r="K211" s="25" t="s">
        <v>62</v>
      </c>
      <c r="L211" s="25" t="s">
        <v>63</v>
      </c>
      <c r="M211" s="26">
        <v>5000</v>
      </c>
      <c r="N211" s="26">
        <v>5000</v>
      </c>
      <c r="O211" s="29" t="s">
        <v>75</v>
      </c>
      <c r="P211" s="28" t="s">
        <v>496</v>
      </c>
    </row>
    <row r="212" spans="1:16">
      <c r="A212" s="22"/>
      <c r="B212" s="23">
        <v>2567</v>
      </c>
      <c r="C212" s="24" t="s">
        <v>55</v>
      </c>
      <c r="D212" s="24" t="s">
        <v>56</v>
      </c>
      <c r="E212" s="24" t="s">
        <v>57</v>
      </c>
      <c r="F212" s="24" t="s">
        <v>58</v>
      </c>
      <c r="G212" s="24" t="s">
        <v>59</v>
      </c>
      <c r="H212" s="25" t="s">
        <v>336</v>
      </c>
      <c r="I212" s="26">
        <v>341030</v>
      </c>
      <c r="J212" s="24" t="s">
        <v>61</v>
      </c>
      <c r="K212" s="25" t="s">
        <v>62</v>
      </c>
      <c r="L212" s="25" t="s">
        <v>63</v>
      </c>
      <c r="M212" s="26">
        <v>341030</v>
      </c>
      <c r="N212" s="26">
        <v>341030</v>
      </c>
      <c r="O212" s="27" t="s">
        <v>337</v>
      </c>
      <c r="P212" s="24">
        <v>67059279639</v>
      </c>
    </row>
    <row r="213" spans="1:16">
      <c r="A213" s="22"/>
      <c r="B213" s="23">
        <v>2567</v>
      </c>
      <c r="C213" s="24" t="s">
        <v>55</v>
      </c>
      <c r="D213" s="24" t="s">
        <v>56</v>
      </c>
      <c r="E213" s="24" t="s">
        <v>57</v>
      </c>
      <c r="F213" s="24" t="s">
        <v>58</v>
      </c>
      <c r="G213" s="24" t="s">
        <v>59</v>
      </c>
      <c r="H213" s="25" t="s">
        <v>338</v>
      </c>
      <c r="I213" s="26">
        <v>304789.5</v>
      </c>
      <c r="J213" s="24" t="s">
        <v>61</v>
      </c>
      <c r="K213" s="25" t="s">
        <v>62</v>
      </c>
      <c r="L213" s="25" t="s">
        <v>63</v>
      </c>
      <c r="M213" s="26">
        <v>304789.5</v>
      </c>
      <c r="N213" s="26">
        <v>304789.5</v>
      </c>
      <c r="O213" s="29" t="s">
        <v>339</v>
      </c>
      <c r="P213" s="24">
        <v>67059282658</v>
      </c>
    </row>
    <row r="214" spans="1:16">
      <c r="A214" s="22"/>
      <c r="B214" s="23">
        <v>2567</v>
      </c>
      <c r="C214" s="24" t="s">
        <v>55</v>
      </c>
      <c r="D214" s="24" t="s">
        <v>56</v>
      </c>
      <c r="E214" s="24" t="s">
        <v>57</v>
      </c>
      <c r="F214" s="24" t="s">
        <v>58</v>
      </c>
      <c r="G214" s="24" t="s">
        <v>59</v>
      </c>
      <c r="H214" s="25" t="s">
        <v>340</v>
      </c>
      <c r="I214" s="26">
        <v>11400</v>
      </c>
      <c r="J214" s="24" t="s">
        <v>61</v>
      </c>
      <c r="K214" s="25" t="s">
        <v>62</v>
      </c>
      <c r="L214" s="25" t="s">
        <v>63</v>
      </c>
      <c r="M214" s="26">
        <v>11400</v>
      </c>
      <c r="N214" s="26">
        <v>11400</v>
      </c>
      <c r="O214" s="27" t="s">
        <v>174</v>
      </c>
      <c r="P214" s="28" t="s">
        <v>496</v>
      </c>
    </row>
    <row r="215" spans="1:16" ht="48">
      <c r="A215" s="22"/>
      <c r="B215" s="23">
        <v>2567</v>
      </c>
      <c r="C215" s="24" t="s">
        <v>55</v>
      </c>
      <c r="D215" s="24" t="s">
        <v>56</v>
      </c>
      <c r="E215" s="24" t="s">
        <v>57</v>
      </c>
      <c r="F215" s="24" t="s">
        <v>58</v>
      </c>
      <c r="G215" s="24" t="s">
        <v>59</v>
      </c>
      <c r="H215" s="25" t="s">
        <v>341</v>
      </c>
      <c r="I215" s="26">
        <v>1350</v>
      </c>
      <c r="J215" s="24" t="s">
        <v>61</v>
      </c>
      <c r="K215" s="25" t="s">
        <v>62</v>
      </c>
      <c r="L215" s="25" t="s">
        <v>63</v>
      </c>
      <c r="M215" s="26">
        <v>1350</v>
      </c>
      <c r="N215" s="26">
        <v>1350</v>
      </c>
      <c r="O215" s="29" t="s">
        <v>110</v>
      </c>
      <c r="P215" s="28" t="s">
        <v>496</v>
      </c>
    </row>
    <row r="216" spans="1:16">
      <c r="A216" s="22"/>
      <c r="B216" s="23">
        <v>2567</v>
      </c>
      <c r="C216" s="24" t="s">
        <v>55</v>
      </c>
      <c r="D216" s="24" t="s">
        <v>56</v>
      </c>
      <c r="E216" s="24" t="s">
        <v>57</v>
      </c>
      <c r="F216" s="24" t="s">
        <v>58</v>
      </c>
      <c r="G216" s="24" t="s">
        <v>59</v>
      </c>
      <c r="H216" s="25" t="s">
        <v>342</v>
      </c>
      <c r="I216" s="26">
        <v>9886.7999999999993</v>
      </c>
      <c r="J216" s="24" t="s">
        <v>61</v>
      </c>
      <c r="K216" s="25" t="s">
        <v>62</v>
      </c>
      <c r="L216" s="25" t="s">
        <v>63</v>
      </c>
      <c r="M216" s="26">
        <v>9886.7999999999993</v>
      </c>
      <c r="N216" s="26">
        <v>9886.7999999999993</v>
      </c>
      <c r="O216" s="27" t="s">
        <v>104</v>
      </c>
      <c r="P216" s="28" t="s">
        <v>496</v>
      </c>
    </row>
    <row r="217" spans="1:16">
      <c r="A217" s="22"/>
      <c r="B217" s="23">
        <v>2567</v>
      </c>
      <c r="C217" s="24" t="s">
        <v>55</v>
      </c>
      <c r="D217" s="24" t="s">
        <v>56</v>
      </c>
      <c r="E217" s="24" t="s">
        <v>57</v>
      </c>
      <c r="F217" s="24" t="s">
        <v>58</v>
      </c>
      <c r="G217" s="24" t="s">
        <v>59</v>
      </c>
      <c r="H217" s="25" t="s">
        <v>343</v>
      </c>
      <c r="I217" s="26">
        <v>5778</v>
      </c>
      <c r="J217" s="24" t="s">
        <v>61</v>
      </c>
      <c r="K217" s="25" t="s">
        <v>62</v>
      </c>
      <c r="L217" s="25" t="s">
        <v>63</v>
      </c>
      <c r="M217" s="26">
        <v>5778</v>
      </c>
      <c r="N217" s="26">
        <v>5778</v>
      </c>
      <c r="O217" s="29" t="s">
        <v>344</v>
      </c>
      <c r="P217" s="28" t="s">
        <v>496</v>
      </c>
    </row>
    <row r="218" spans="1:16">
      <c r="A218" s="22"/>
      <c r="B218" s="23">
        <v>2567</v>
      </c>
      <c r="C218" s="24" t="s">
        <v>55</v>
      </c>
      <c r="D218" s="24" t="s">
        <v>56</v>
      </c>
      <c r="E218" s="24" t="s">
        <v>57</v>
      </c>
      <c r="F218" s="24" t="s">
        <v>58</v>
      </c>
      <c r="G218" s="24" t="s">
        <v>59</v>
      </c>
      <c r="H218" s="25" t="s">
        <v>345</v>
      </c>
      <c r="I218" s="26">
        <v>374500</v>
      </c>
      <c r="J218" s="24" t="s">
        <v>61</v>
      </c>
      <c r="K218" s="25" t="s">
        <v>62</v>
      </c>
      <c r="L218" s="25" t="s">
        <v>63</v>
      </c>
      <c r="M218" s="26">
        <v>374500</v>
      </c>
      <c r="N218" s="26">
        <v>374500</v>
      </c>
      <c r="O218" s="27" t="s">
        <v>346</v>
      </c>
      <c r="P218" s="24">
        <v>67059624934</v>
      </c>
    </row>
    <row r="219" spans="1:16">
      <c r="A219" s="22"/>
      <c r="B219" s="23">
        <v>2567</v>
      </c>
      <c r="C219" s="24" t="s">
        <v>55</v>
      </c>
      <c r="D219" s="24" t="s">
        <v>56</v>
      </c>
      <c r="E219" s="24" t="s">
        <v>57</v>
      </c>
      <c r="F219" s="24" t="s">
        <v>58</v>
      </c>
      <c r="G219" s="24" t="s">
        <v>59</v>
      </c>
      <c r="H219" s="25" t="s">
        <v>347</v>
      </c>
      <c r="I219" s="26">
        <v>6750</v>
      </c>
      <c r="J219" s="24" t="s">
        <v>61</v>
      </c>
      <c r="K219" s="25" t="s">
        <v>62</v>
      </c>
      <c r="L219" s="25" t="s">
        <v>63</v>
      </c>
      <c r="M219" s="26">
        <v>6750</v>
      </c>
      <c r="N219" s="26">
        <v>6750</v>
      </c>
      <c r="O219" s="29" t="s">
        <v>200</v>
      </c>
      <c r="P219" s="28" t="s">
        <v>496</v>
      </c>
    </row>
    <row r="220" spans="1:16">
      <c r="A220" s="22"/>
      <c r="B220" s="23">
        <v>2567</v>
      </c>
      <c r="C220" s="24" t="s">
        <v>55</v>
      </c>
      <c r="D220" s="24" t="s">
        <v>56</v>
      </c>
      <c r="E220" s="24" t="s">
        <v>57</v>
      </c>
      <c r="F220" s="24" t="s">
        <v>58</v>
      </c>
      <c r="G220" s="24" t="s">
        <v>59</v>
      </c>
      <c r="H220" s="25" t="s">
        <v>348</v>
      </c>
      <c r="I220" s="26">
        <v>6313</v>
      </c>
      <c r="J220" s="24" t="s">
        <v>61</v>
      </c>
      <c r="K220" s="25" t="s">
        <v>62</v>
      </c>
      <c r="L220" s="25" t="s">
        <v>63</v>
      </c>
      <c r="M220" s="26">
        <v>6313</v>
      </c>
      <c r="N220" s="26">
        <v>6313</v>
      </c>
      <c r="O220" s="27" t="s">
        <v>349</v>
      </c>
      <c r="P220" s="28" t="s">
        <v>496</v>
      </c>
    </row>
    <row r="221" spans="1:16">
      <c r="A221" s="22"/>
      <c r="B221" s="23">
        <v>2567</v>
      </c>
      <c r="C221" s="24" t="s">
        <v>55</v>
      </c>
      <c r="D221" s="24" t="s">
        <v>56</v>
      </c>
      <c r="E221" s="24" t="s">
        <v>57</v>
      </c>
      <c r="F221" s="24" t="s">
        <v>58</v>
      </c>
      <c r="G221" s="24" t="s">
        <v>59</v>
      </c>
      <c r="H221" s="25" t="s">
        <v>350</v>
      </c>
      <c r="I221" s="26">
        <v>37530.25</v>
      </c>
      <c r="J221" s="24" t="s">
        <v>61</v>
      </c>
      <c r="K221" s="25" t="s">
        <v>62</v>
      </c>
      <c r="L221" s="25" t="s">
        <v>63</v>
      </c>
      <c r="M221" s="26">
        <v>37530.25</v>
      </c>
      <c r="N221" s="26">
        <v>37530.25</v>
      </c>
      <c r="O221" s="29" t="s">
        <v>351</v>
      </c>
      <c r="P221" s="28" t="s">
        <v>496</v>
      </c>
    </row>
    <row r="222" spans="1:16">
      <c r="A222" s="22"/>
      <c r="B222" s="23">
        <v>2567</v>
      </c>
      <c r="C222" s="24" t="s">
        <v>55</v>
      </c>
      <c r="D222" s="24" t="s">
        <v>56</v>
      </c>
      <c r="E222" s="24" t="s">
        <v>57</v>
      </c>
      <c r="F222" s="24" t="s">
        <v>58</v>
      </c>
      <c r="G222" s="24" t="s">
        <v>59</v>
      </c>
      <c r="H222" s="25" t="s">
        <v>352</v>
      </c>
      <c r="I222" s="26">
        <v>2546.6</v>
      </c>
      <c r="J222" s="24" t="s">
        <v>61</v>
      </c>
      <c r="K222" s="25" t="s">
        <v>62</v>
      </c>
      <c r="L222" s="25" t="s">
        <v>63</v>
      </c>
      <c r="M222" s="26">
        <v>2546.6</v>
      </c>
      <c r="N222" s="26">
        <v>2546.6</v>
      </c>
      <c r="O222" s="27" t="s">
        <v>299</v>
      </c>
      <c r="P222" s="28" t="s">
        <v>496</v>
      </c>
    </row>
    <row r="223" spans="1:16">
      <c r="A223" s="22"/>
      <c r="B223" s="23">
        <v>2567</v>
      </c>
      <c r="C223" s="24" t="s">
        <v>55</v>
      </c>
      <c r="D223" s="24" t="s">
        <v>56</v>
      </c>
      <c r="E223" s="24" t="s">
        <v>57</v>
      </c>
      <c r="F223" s="24" t="s">
        <v>58</v>
      </c>
      <c r="G223" s="24" t="s">
        <v>59</v>
      </c>
      <c r="H223" s="25" t="s">
        <v>353</v>
      </c>
      <c r="I223" s="26">
        <v>57164.75</v>
      </c>
      <c r="J223" s="24" t="s">
        <v>61</v>
      </c>
      <c r="K223" s="25" t="s">
        <v>62</v>
      </c>
      <c r="L223" s="25" t="s">
        <v>63</v>
      </c>
      <c r="M223" s="26">
        <v>57164.75</v>
      </c>
      <c r="N223" s="26">
        <v>57164.75</v>
      </c>
      <c r="O223" s="29" t="s">
        <v>108</v>
      </c>
      <c r="P223" s="28" t="s">
        <v>496</v>
      </c>
    </row>
    <row r="224" spans="1:16" ht="48">
      <c r="A224" s="22"/>
      <c r="B224" s="23">
        <v>2567</v>
      </c>
      <c r="C224" s="24" t="s">
        <v>55</v>
      </c>
      <c r="D224" s="24" t="s">
        <v>56</v>
      </c>
      <c r="E224" s="24" t="s">
        <v>57</v>
      </c>
      <c r="F224" s="24" t="s">
        <v>58</v>
      </c>
      <c r="G224" s="24" t="s">
        <v>59</v>
      </c>
      <c r="H224" s="25" t="s">
        <v>354</v>
      </c>
      <c r="I224" s="26">
        <v>3745</v>
      </c>
      <c r="J224" s="24" t="s">
        <v>61</v>
      </c>
      <c r="K224" s="25" t="s">
        <v>62</v>
      </c>
      <c r="L224" s="25" t="s">
        <v>63</v>
      </c>
      <c r="M224" s="26">
        <v>3745</v>
      </c>
      <c r="N224" s="26">
        <v>3745</v>
      </c>
      <c r="O224" s="27" t="s">
        <v>355</v>
      </c>
      <c r="P224" s="28" t="s">
        <v>496</v>
      </c>
    </row>
    <row r="225" spans="1:16">
      <c r="A225" s="22"/>
      <c r="B225" s="23">
        <v>2567</v>
      </c>
      <c r="C225" s="24" t="s">
        <v>55</v>
      </c>
      <c r="D225" s="24" t="s">
        <v>56</v>
      </c>
      <c r="E225" s="24" t="s">
        <v>57</v>
      </c>
      <c r="F225" s="24" t="s">
        <v>58</v>
      </c>
      <c r="G225" s="24" t="s">
        <v>59</v>
      </c>
      <c r="H225" s="25" t="s">
        <v>356</v>
      </c>
      <c r="I225" s="26">
        <v>5000</v>
      </c>
      <c r="J225" s="24" t="s">
        <v>61</v>
      </c>
      <c r="K225" s="25" t="s">
        <v>62</v>
      </c>
      <c r="L225" s="25" t="s">
        <v>63</v>
      </c>
      <c r="M225" s="26">
        <v>5000</v>
      </c>
      <c r="N225" s="26">
        <v>5000</v>
      </c>
      <c r="O225" s="29" t="s">
        <v>75</v>
      </c>
      <c r="P225" s="28" t="s">
        <v>496</v>
      </c>
    </row>
    <row r="226" spans="1:16">
      <c r="A226" s="22"/>
      <c r="B226" s="23">
        <v>2567</v>
      </c>
      <c r="C226" s="24" t="s">
        <v>55</v>
      </c>
      <c r="D226" s="24" t="s">
        <v>56</v>
      </c>
      <c r="E226" s="24" t="s">
        <v>57</v>
      </c>
      <c r="F226" s="24" t="s">
        <v>58</v>
      </c>
      <c r="G226" s="24" t="s">
        <v>59</v>
      </c>
      <c r="H226" s="25" t="s">
        <v>357</v>
      </c>
      <c r="I226" s="26">
        <v>90000</v>
      </c>
      <c r="J226" s="24" t="s">
        <v>61</v>
      </c>
      <c r="K226" s="25" t="s">
        <v>62</v>
      </c>
      <c r="L226" s="25" t="s">
        <v>63</v>
      </c>
      <c r="M226" s="26">
        <v>90000</v>
      </c>
      <c r="N226" s="26">
        <v>90000</v>
      </c>
      <c r="O226" s="27" t="s">
        <v>318</v>
      </c>
      <c r="P226" s="28" t="s">
        <v>496</v>
      </c>
    </row>
    <row r="227" spans="1:16" ht="48">
      <c r="A227" s="22"/>
      <c r="B227" s="23">
        <v>2567</v>
      </c>
      <c r="C227" s="24" t="s">
        <v>55</v>
      </c>
      <c r="D227" s="24" t="s">
        <v>56</v>
      </c>
      <c r="E227" s="24" t="s">
        <v>57</v>
      </c>
      <c r="F227" s="24" t="s">
        <v>58</v>
      </c>
      <c r="G227" s="24" t="s">
        <v>59</v>
      </c>
      <c r="H227" s="25" t="s">
        <v>358</v>
      </c>
      <c r="I227" s="26">
        <v>457425</v>
      </c>
      <c r="J227" s="24" t="s">
        <v>61</v>
      </c>
      <c r="K227" s="25" t="s">
        <v>62</v>
      </c>
      <c r="L227" s="25" t="s">
        <v>63</v>
      </c>
      <c r="M227" s="26">
        <v>457425</v>
      </c>
      <c r="N227" s="26">
        <v>457425</v>
      </c>
      <c r="O227" s="29" t="s">
        <v>359</v>
      </c>
      <c r="P227" s="24">
        <v>67079035688</v>
      </c>
    </row>
    <row r="228" spans="1:16">
      <c r="A228" s="22"/>
      <c r="B228" s="23">
        <v>2567</v>
      </c>
      <c r="C228" s="24" t="s">
        <v>55</v>
      </c>
      <c r="D228" s="24" t="s">
        <v>56</v>
      </c>
      <c r="E228" s="24" t="s">
        <v>57</v>
      </c>
      <c r="F228" s="24" t="s">
        <v>58</v>
      </c>
      <c r="G228" s="24" t="s">
        <v>59</v>
      </c>
      <c r="H228" s="25" t="s">
        <v>360</v>
      </c>
      <c r="I228" s="26">
        <v>84461.52</v>
      </c>
      <c r="J228" s="24" t="s">
        <v>61</v>
      </c>
      <c r="K228" s="25" t="s">
        <v>62</v>
      </c>
      <c r="L228" s="25" t="s">
        <v>63</v>
      </c>
      <c r="M228" s="26">
        <v>84461.52</v>
      </c>
      <c r="N228" s="26">
        <v>84461.52</v>
      </c>
      <c r="O228" s="27" t="s">
        <v>98</v>
      </c>
      <c r="P228" s="28" t="s">
        <v>496</v>
      </c>
    </row>
    <row r="229" spans="1:16" ht="48">
      <c r="A229" s="22"/>
      <c r="B229" s="23">
        <v>2567</v>
      </c>
      <c r="C229" s="24" t="s">
        <v>55</v>
      </c>
      <c r="D229" s="24" t="s">
        <v>56</v>
      </c>
      <c r="E229" s="24" t="s">
        <v>57</v>
      </c>
      <c r="F229" s="24" t="s">
        <v>58</v>
      </c>
      <c r="G229" s="24" t="s">
        <v>59</v>
      </c>
      <c r="H229" s="25" t="s">
        <v>361</v>
      </c>
      <c r="I229" s="26">
        <v>17655</v>
      </c>
      <c r="J229" s="24" t="s">
        <v>61</v>
      </c>
      <c r="K229" s="25" t="s">
        <v>62</v>
      </c>
      <c r="L229" s="25" t="s">
        <v>63</v>
      </c>
      <c r="M229" s="26">
        <v>17655</v>
      </c>
      <c r="N229" s="26">
        <v>17655</v>
      </c>
      <c r="O229" s="29" t="s">
        <v>362</v>
      </c>
      <c r="P229" s="28" t="s">
        <v>496</v>
      </c>
    </row>
    <row r="230" spans="1:16" ht="48">
      <c r="A230" s="22"/>
      <c r="B230" s="23">
        <v>2567</v>
      </c>
      <c r="C230" s="24" t="s">
        <v>55</v>
      </c>
      <c r="D230" s="24" t="s">
        <v>56</v>
      </c>
      <c r="E230" s="24" t="s">
        <v>57</v>
      </c>
      <c r="F230" s="24" t="s">
        <v>58</v>
      </c>
      <c r="G230" s="24" t="s">
        <v>59</v>
      </c>
      <c r="H230" s="25" t="s">
        <v>363</v>
      </c>
      <c r="I230" s="26">
        <v>3210</v>
      </c>
      <c r="J230" s="24" t="s">
        <v>61</v>
      </c>
      <c r="K230" s="25" t="s">
        <v>62</v>
      </c>
      <c r="L230" s="25" t="s">
        <v>63</v>
      </c>
      <c r="M230" s="26">
        <v>3210</v>
      </c>
      <c r="N230" s="26">
        <v>3210</v>
      </c>
      <c r="O230" s="27" t="s">
        <v>128</v>
      </c>
      <c r="P230" s="28" t="s">
        <v>496</v>
      </c>
    </row>
    <row r="231" spans="1:16">
      <c r="A231" s="22"/>
      <c r="B231" s="23">
        <v>2567</v>
      </c>
      <c r="C231" s="24" t="s">
        <v>55</v>
      </c>
      <c r="D231" s="24" t="s">
        <v>56</v>
      </c>
      <c r="E231" s="24" t="s">
        <v>57</v>
      </c>
      <c r="F231" s="24" t="s">
        <v>58</v>
      </c>
      <c r="G231" s="24" t="s">
        <v>59</v>
      </c>
      <c r="H231" s="25" t="s">
        <v>364</v>
      </c>
      <c r="I231" s="26">
        <v>4258.6000000000004</v>
      </c>
      <c r="J231" s="24" t="s">
        <v>61</v>
      </c>
      <c r="K231" s="25" t="s">
        <v>62</v>
      </c>
      <c r="L231" s="25" t="s">
        <v>63</v>
      </c>
      <c r="M231" s="26">
        <v>4258.6000000000004</v>
      </c>
      <c r="N231" s="26">
        <v>4258.6000000000004</v>
      </c>
      <c r="O231" s="29" t="s">
        <v>365</v>
      </c>
      <c r="P231" s="28" t="s">
        <v>496</v>
      </c>
    </row>
    <row r="232" spans="1:16">
      <c r="A232" s="22"/>
      <c r="B232" s="23">
        <v>2567</v>
      </c>
      <c r="C232" s="24" t="s">
        <v>55</v>
      </c>
      <c r="D232" s="24" t="s">
        <v>56</v>
      </c>
      <c r="E232" s="24" t="s">
        <v>57</v>
      </c>
      <c r="F232" s="24" t="s">
        <v>58</v>
      </c>
      <c r="G232" s="24" t="s">
        <v>59</v>
      </c>
      <c r="H232" s="25" t="s">
        <v>366</v>
      </c>
      <c r="I232" s="24">
        <v>900</v>
      </c>
      <c r="J232" s="24" t="s">
        <v>61</v>
      </c>
      <c r="K232" s="25" t="s">
        <v>62</v>
      </c>
      <c r="L232" s="25" t="s">
        <v>63</v>
      </c>
      <c r="M232" s="24">
        <v>900</v>
      </c>
      <c r="N232" s="24">
        <v>900</v>
      </c>
      <c r="O232" s="27" t="s">
        <v>133</v>
      </c>
      <c r="P232" s="28" t="s">
        <v>496</v>
      </c>
    </row>
    <row r="233" spans="1:16">
      <c r="A233" s="22"/>
      <c r="B233" s="23">
        <v>2567</v>
      </c>
      <c r="C233" s="24" t="s">
        <v>55</v>
      </c>
      <c r="D233" s="24" t="s">
        <v>56</v>
      </c>
      <c r="E233" s="24" t="s">
        <v>57</v>
      </c>
      <c r="F233" s="24" t="s">
        <v>58</v>
      </c>
      <c r="G233" s="24" t="s">
        <v>59</v>
      </c>
      <c r="H233" s="25" t="s">
        <v>367</v>
      </c>
      <c r="I233" s="24">
        <v>802.5</v>
      </c>
      <c r="J233" s="24" t="s">
        <v>61</v>
      </c>
      <c r="K233" s="25" t="s">
        <v>62</v>
      </c>
      <c r="L233" s="25" t="s">
        <v>63</v>
      </c>
      <c r="M233" s="24">
        <v>802.5</v>
      </c>
      <c r="N233" s="24">
        <v>802.5</v>
      </c>
      <c r="O233" s="29" t="s">
        <v>104</v>
      </c>
      <c r="P233" s="28" t="s">
        <v>496</v>
      </c>
    </row>
    <row r="234" spans="1:16">
      <c r="A234" s="22"/>
      <c r="B234" s="23">
        <v>2567</v>
      </c>
      <c r="C234" s="24" t="s">
        <v>55</v>
      </c>
      <c r="D234" s="24" t="s">
        <v>56</v>
      </c>
      <c r="E234" s="24" t="s">
        <v>57</v>
      </c>
      <c r="F234" s="24" t="s">
        <v>58</v>
      </c>
      <c r="G234" s="24" t="s">
        <v>59</v>
      </c>
      <c r="H234" s="25" t="s">
        <v>368</v>
      </c>
      <c r="I234" s="26">
        <v>2217.79</v>
      </c>
      <c r="J234" s="24" t="s">
        <v>61</v>
      </c>
      <c r="K234" s="25" t="s">
        <v>62</v>
      </c>
      <c r="L234" s="25" t="s">
        <v>63</v>
      </c>
      <c r="M234" s="26">
        <v>2217.79</v>
      </c>
      <c r="N234" s="26">
        <v>2217.79</v>
      </c>
      <c r="O234" s="27" t="s">
        <v>150</v>
      </c>
      <c r="P234" s="28" t="s">
        <v>496</v>
      </c>
    </row>
    <row r="235" spans="1:16">
      <c r="A235" s="22"/>
      <c r="B235" s="23">
        <v>2567</v>
      </c>
      <c r="C235" s="24" t="s">
        <v>55</v>
      </c>
      <c r="D235" s="24" t="s">
        <v>56</v>
      </c>
      <c r="E235" s="24" t="s">
        <v>57</v>
      </c>
      <c r="F235" s="24" t="s">
        <v>58</v>
      </c>
      <c r="G235" s="24" t="s">
        <v>59</v>
      </c>
      <c r="H235" s="25" t="s">
        <v>369</v>
      </c>
      <c r="I235" s="26">
        <v>5617.5</v>
      </c>
      <c r="J235" s="24" t="s">
        <v>61</v>
      </c>
      <c r="K235" s="25" t="s">
        <v>62</v>
      </c>
      <c r="L235" s="25" t="s">
        <v>63</v>
      </c>
      <c r="M235" s="26">
        <v>5617.5</v>
      </c>
      <c r="N235" s="26">
        <v>5617.5</v>
      </c>
      <c r="O235" s="29" t="s">
        <v>104</v>
      </c>
      <c r="P235" s="28" t="s">
        <v>496</v>
      </c>
    </row>
    <row r="236" spans="1:16">
      <c r="A236" s="22"/>
      <c r="B236" s="23">
        <v>2567</v>
      </c>
      <c r="C236" s="24" t="s">
        <v>55</v>
      </c>
      <c r="D236" s="24" t="s">
        <v>56</v>
      </c>
      <c r="E236" s="24" t="s">
        <v>57</v>
      </c>
      <c r="F236" s="24" t="s">
        <v>58</v>
      </c>
      <c r="G236" s="24" t="s">
        <v>59</v>
      </c>
      <c r="H236" s="25" t="s">
        <v>370</v>
      </c>
      <c r="I236" s="26">
        <v>62613.9</v>
      </c>
      <c r="J236" s="24" t="s">
        <v>61</v>
      </c>
      <c r="K236" s="25" t="s">
        <v>62</v>
      </c>
      <c r="L236" s="25" t="s">
        <v>63</v>
      </c>
      <c r="M236" s="26">
        <v>62613.9</v>
      </c>
      <c r="N236" s="26">
        <v>62613.9</v>
      </c>
      <c r="O236" s="27" t="s">
        <v>116</v>
      </c>
      <c r="P236" s="28" t="s">
        <v>496</v>
      </c>
    </row>
    <row r="237" spans="1:16">
      <c r="A237" s="22"/>
      <c r="B237" s="23">
        <v>2567</v>
      </c>
      <c r="C237" s="24" t="s">
        <v>55</v>
      </c>
      <c r="D237" s="24" t="s">
        <v>56</v>
      </c>
      <c r="E237" s="24" t="s">
        <v>57</v>
      </c>
      <c r="F237" s="24" t="s">
        <v>58</v>
      </c>
      <c r="G237" s="24" t="s">
        <v>59</v>
      </c>
      <c r="H237" s="25" t="s">
        <v>371</v>
      </c>
      <c r="I237" s="26">
        <v>16000</v>
      </c>
      <c r="J237" s="24" t="s">
        <v>61</v>
      </c>
      <c r="K237" s="25" t="s">
        <v>62</v>
      </c>
      <c r="L237" s="25" t="s">
        <v>63</v>
      </c>
      <c r="M237" s="26">
        <v>16000</v>
      </c>
      <c r="N237" s="26">
        <v>16000</v>
      </c>
      <c r="O237" s="29" t="s">
        <v>88</v>
      </c>
      <c r="P237" s="28" t="s">
        <v>496</v>
      </c>
    </row>
    <row r="238" spans="1:16">
      <c r="A238" s="22"/>
      <c r="B238" s="23">
        <v>2567</v>
      </c>
      <c r="C238" s="24" t="s">
        <v>55</v>
      </c>
      <c r="D238" s="24" t="s">
        <v>56</v>
      </c>
      <c r="E238" s="24" t="s">
        <v>57</v>
      </c>
      <c r="F238" s="24" t="s">
        <v>58</v>
      </c>
      <c r="G238" s="24" t="s">
        <v>59</v>
      </c>
      <c r="H238" s="25" t="s">
        <v>372</v>
      </c>
      <c r="I238" s="26">
        <v>39100</v>
      </c>
      <c r="J238" s="24" t="s">
        <v>61</v>
      </c>
      <c r="K238" s="25" t="s">
        <v>62</v>
      </c>
      <c r="L238" s="25" t="s">
        <v>63</v>
      </c>
      <c r="M238" s="26">
        <v>39100</v>
      </c>
      <c r="N238" s="26">
        <v>39100</v>
      </c>
      <c r="O238" s="27" t="s">
        <v>163</v>
      </c>
      <c r="P238" s="28" t="s">
        <v>496</v>
      </c>
    </row>
    <row r="239" spans="1:16">
      <c r="A239" s="22"/>
      <c r="B239" s="23">
        <v>2567</v>
      </c>
      <c r="C239" s="24" t="s">
        <v>55</v>
      </c>
      <c r="D239" s="24" t="s">
        <v>56</v>
      </c>
      <c r="E239" s="24" t="s">
        <v>57</v>
      </c>
      <c r="F239" s="24" t="s">
        <v>58</v>
      </c>
      <c r="G239" s="24" t="s">
        <v>59</v>
      </c>
      <c r="H239" s="25" t="s">
        <v>373</v>
      </c>
      <c r="I239" s="26">
        <v>12050.78</v>
      </c>
      <c r="J239" s="24" t="s">
        <v>61</v>
      </c>
      <c r="K239" s="25" t="s">
        <v>62</v>
      </c>
      <c r="L239" s="25" t="s">
        <v>63</v>
      </c>
      <c r="M239" s="26">
        <v>12050.78</v>
      </c>
      <c r="N239" s="26">
        <v>12050.78</v>
      </c>
      <c r="O239" s="29" t="s">
        <v>150</v>
      </c>
      <c r="P239" s="28" t="s">
        <v>496</v>
      </c>
    </row>
    <row r="240" spans="1:16">
      <c r="A240" s="22"/>
      <c r="B240" s="23">
        <v>2567</v>
      </c>
      <c r="C240" s="24" t="s">
        <v>55</v>
      </c>
      <c r="D240" s="24" t="s">
        <v>56</v>
      </c>
      <c r="E240" s="24" t="s">
        <v>57</v>
      </c>
      <c r="F240" s="24" t="s">
        <v>58</v>
      </c>
      <c r="G240" s="24" t="s">
        <v>59</v>
      </c>
      <c r="H240" s="25" t="s">
        <v>374</v>
      </c>
      <c r="I240" s="26">
        <v>6741</v>
      </c>
      <c r="J240" s="24" t="s">
        <v>61</v>
      </c>
      <c r="K240" s="25" t="s">
        <v>62</v>
      </c>
      <c r="L240" s="25" t="s">
        <v>63</v>
      </c>
      <c r="M240" s="26">
        <v>6741</v>
      </c>
      <c r="N240" s="26">
        <v>6741</v>
      </c>
      <c r="O240" s="27" t="s">
        <v>375</v>
      </c>
      <c r="P240" s="28" t="s">
        <v>496</v>
      </c>
    </row>
    <row r="241" spans="1:16">
      <c r="A241" s="22"/>
      <c r="B241" s="23">
        <v>2567</v>
      </c>
      <c r="C241" s="24" t="s">
        <v>55</v>
      </c>
      <c r="D241" s="24" t="s">
        <v>56</v>
      </c>
      <c r="E241" s="24" t="s">
        <v>57</v>
      </c>
      <c r="F241" s="24" t="s">
        <v>58</v>
      </c>
      <c r="G241" s="24" t="s">
        <v>59</v>
      </c>
      <c r="H241" s="25" t="s">
        <v>376</v>
      </c>
      <c r="I241" s="26">
        <v>3374.78</v>
      </c>
      <c r="J241" s="24" t="s">
        <v>61</v>
      </c>
      <c r="K241" s="25" t="s">
        <v>62</v>
      </c>
      <c r="L241" s="25" t="s">
        <v>63</v>
      </c>
      <c r="M241" s="26">
        <v>3374.78</v>
      </c>
      <c r="N241" s="26">
        <v>3374.78</v>
      </c>
      <c r="O241" s="29" t="s">
        <v>377</v>
      </c>
      <c r="P241" s="28" t="s">
        <v>496</v>
      </c>
    </row>
    <row r="242" spans="1:16">
      <c r="A242" s="22"/>
      <c r="B242" s="23">
        <v>2567</v>
      </c>
      <c r="C242" s="24" t="s">
        <v>55</v>
      </c>
      <c r="D242" s="24" t="s">
        <v>56</v>
      </c>
      <c r="E242" s="24" t="s">
        <v>57</v>
      </c>
      <c r="F242" s="24" t="s">
        <v>58</v>
      </c>
      <c r="G242" s="24" t="s">
        <v>59</v>
      </c>
      <c r="H242" s="25" t="s">
        <v>378</v>
      </c>
      <c r="I242" s="26">
        <v>189678.9</v>
      </c>
      <c r="J242" s="24" t="s">
        <v>61</v>
      </c>
      <c r="K242" s="25" t="s">
        <v>62</v>
      </c>
      <c r="L242" s="25" t="s">
        <v>63</v>
      </c>
      <c r="M242" s="26">
        <v>189678.9</v>
      </c>
      <c r="N242" s="26">
        <v>189678.9</v>
      </c>
      <c r="O242" s="27" t="s">
        <v>379</v>
      </c>
      <c r="P242" s="24">
        <v>67079045247</v>
      </c>
    </row>
    <row r="243" spans="1:16">
      <c r="A243" s="22"/>
      <c r="B243" s="23">
        <v>2567</v>
      </c>
      <c r="C243" s="24" t="s">
        <v>55</v>
      </c>
      <c r="D243" s="24" t="s">
        <v>56</v>
      </c>
      <c r="E243" s="24" t="s">
        <v>57</v>
      </c>
      <c r="F243" s="24" t="s">
        <v>58</v>
      </c>
      <c r="G243" s="24" t="s">
        <v>59</v>
      </c>
      <c r="H243" s="25" t="s">
        <v>380</v>
      </c>
      <c r="I243" s="26">
        <v>13321.5</v>
      </c>
      <c r="J243" s="24" t="s">
        <v>61</v>
      </c>
      <c r="K243" s="25" t="s">
        <v>62</v>
      </c>
      <c r="L243" s="25" t="s">
        <v>63</v>
      </c>
      <c r="M243" s="26">
        <v>13321.5</v>
      </c>
      <c r="N243" s="26">
        <v>13321.5</v>
      </c>
      <c r="O243" s="29" t="s">
        <v>190</v>
      </c>
      <c r="P243" s="28" t="s">
        <v>496</v>
      </c>
    </row>
    <row r="244" spans="1:16">
      <c r="A244" s="22"/>
      <c r="B244" s="23">
        <v>2567</v>
      </c>
      <c r="C244" s="24" t="s">
        <v>55</v>
      </c>
      <c r="D244" s="24" t="s">
        <v>56</v>
      </c>
      <c r="E244" s="24" t="s">
        <v>57</v>
      </c>
      <c r="F244" s="24" t="s">
        <v>58</v>
      </c>
      <c r="G244" s="24" t="s">
        <v>59</v>
      </c>
      <c r="H244" s="25" t="s">
        <v>381</v>
      </c>
      <c r="I244" s="26">
        <v>23228.63</v>
      </c>
      <c r="J244" s="24" t="s">
        <v>61</v>
      </c>
      <c r="K244" s="25" t="s">
        <v>62</v>
      </c>
      <c r="L244" s="25" t="s">
        <v>63</v>
      </c>
      <c r="M244" s="26">
        <v>23228.63</v>
      </c>
      <c r="N244" s="26">
        <v>23228.63</v>
      </c>
      <c r="O244" s="27" t="s">
        <v>100</v>
      </c>
      <c r="P244" s="28" t="s">
        <v>496</v>
      </c>
    </row>
    <row r="245" spans="1:16" ht="48">
      <c r="A245" s="22"/>
      <c r="B245" s="23">
        <v>2567</v>
      </c>
      <c r="C245" s="24" t="s">
        <v>55</v>
      </c>
      <c r="D245" s="24" t="s">
        <v>56</v>
      </c>
      <c r="E245" s="24" t="s">
        <v>57</v>
      </c>
      <c r="F245" s="24" t="s">
        <v>58</v>
      </c>
      <c r="G245" s="24" t="s">
        <v>59</v>
      </c>
      <c r="H245" s="25" t="s">
        <v>358</v>
      </c>
      <c r="I245" s="26">
        <v>485031</v>
      </c>
      <c r="J245" s="24" t="s">
        <v>61</v>
      </c>
      <c r="K245" s="25" t="s">
        <v>62</v>
      </c>
      <c r="L245" s="25" t="s">
        <v>63</v>
      </c>
      <c r="M245" s="26">
        <v>485031</v>
      </c>
      <c r="N245" s="26">
        <v>485031</v>
      </c>
      <c r="O245" s="29" t="s">
        <v>382</v>
      </c>
      <c r="P245" s="24">
        <v>67079037948</v>
      </c>
    </row>
    <row r="246" spans="1:16">
      <c r="A246" s="22"/>
      <c r="B246" s="23">
        <v>2567</v>
      </c>
      <c r="C246" s="24" t="s">
        <v>55</v>
      </c>
      <c r="D246" s="24" t="s">
        <v>56</v>
      </c>
      <c r="E246" s="24" t="s">
        <v>57</v>
      </c>
      <c r="F246" s="24" t="s">
        <v>58</v>
      </c>
      <c r="G246" s="24" t="s">
        <v>59</v>
      </c>
      <c r="H246" s="25" t="s">
        <v>383</v>
      </c>
      <c r="I246" s="26">
        <v>15142.92</v>
      </c>
      <c r="J246" s="24" t="s">
        <v>61</v>
      </c>
      <c r="K246" s="25" t="s">
        <v>62</v>
      </c>
      <c r="L246" s="25" t="s">
        <v>63</v>
      </c>
      <c r="M246" s="26">
        <v>15142.92</v>
      </c>
      <c r="N246" s="26">
        <v>15142.92</v>
      </c>
      <c r="O246" s="27" t="s">
        <v>150</v>
      </c>
      <c r="P246" s="28" t="s">
        <v>496</v>
      </c>
    </row>
    <row r="247" spans="1:16" ht="48">
      <c r="A247" s="22"/>
      <c r="B247" s="23">
        <v>2567</v>
      </c>
      <c r="C247" s="24" t="s">
        <v>55</v>
      </c>
      <c r="D247" s="24" t="s">
        <v>56</v>
      </c>
      <c r="E247" s="24" t="s">
        <v>57</v>
      </c>
      <c r="F247" s="24" t="s">
        <v>58</v>
      </c>
      <c r="G247" s="24" t="s">
        <v>59</v>
      </c>
      <c r="H247" s="25" t="s">
        <v>384</v>
      </c>
      <c r="I247" s="26">
        <v>50290</v>
      </c>
      <c r="J247" s="24" t="s">
        <v>61</v>
      </c>
      <c r="K247" s="25" t="s">
        <v>62</v>
      </c>
      <c r="L247" s="25" t="s">
        <v>63</v>
      </c>
      <c r="M247" s="26">
        <v>50290</v>
      </c>
      <c r="N247" s="26">
        <v>50290</v>
      </c>
      <c r="O247" s="29" t="s">
        <v>385</v>
      </c>
      <c r="P247" s="28" t="s">
        <v>496</v>
      </c>
    </row>
    <row r="248" spans="1:16" ht="48">
      <c r="A248" s="22"/>
      <c r="B248" s="23">
        <v>2567</v>
      </c>
      <c r="C248" s="24" t="s">
        <v>55</v>
      </c>
      <c r="D248" s="24" t="s">
        <v>56</v>
      </c>
      <c r="E248" s="24" t="s">
        <v>57</v>
      </c>
      <c r="F248" s="24" t="s">
        <v>58</v>
      </c>
      <c r="G248" s="24" t="s">
        <v>59</v>
      </c>
      <c r="H248" s="25" t="s">
        <v>386</v>
      </c>
      <c r="I248" s="26">
        <v>11170.8</v>
      </c>
      <c r="J248" s="24" t="s">
        <v>61</v>
      </c>
      <c r="K248" s="25" t="s">
        <v>62</v>
      </c>
      <c r="L248" s="25" t="s">
        <v>63</v>
      </c>
      <c r="M248" s="26">
        <v>11170.8</v>
      </c>
      <c r="N248" s="26">
        <v>11170.8</v>
      </c>
      <c r="O248" s="27" t="s">
        <v>202</v>
      </c>
      <c r="P248" s="28" t="s">
        <v>496</v>
      </c>
    </row>
    <row r="249" spans="1:16">
      <c r="A249" s="22"/>
      <c r="B249" s="23">
        <v>2567</v>
      </c>
      <c r="C249" s="24" t="s">
        <v>55</v>
      </c>
      <c r="D249" s="24" t="s">
        <v>56</v>
      </c>
      <c r="E249" s="24" t="s">
        <v>57</v>
      </c>
      <c r="F249" s="24" t="s">
        <v>58</v>
      </c>
      <c r="G249" s="24" t="s">
        <v>59</v>
      </c>
      <c r="H249" s="25" t="s">
        <v>387</v>
      </c>
      <c r="I249" s="26">
        <v>15732.21</v>
      </c>
      <c r="J249" s="24" t="s">
        <v>61</v>
      </c>
      <c r="K249" s="25" t="s">
        <v>62</v>
      </c>
      <c r="L249" s="25" t="s">
        <v>63</v>
      </c>
      <c r="M249" s="26">
        <v>15732.21</v>
      </c>
      <c r="N249" s="26">
        <v>15732.21</v>
      </c>
      <c r="O249" s="29" t="s">
        <v>200</v>
      </c>
      <c r="P249" s="24"/>
    </row>
    <row r="250" spans="1:16" ht="48">
      <c r="A250" s="22"/>
      <c r="B250" s="23">
        <v>2567</v>
      </c>
      <c r="C250" s="24" t="s">
        <v>55</v>
      </c>
      <c r="D250" s="24" t="s">
        <v>56</v>
      </c>
      <c r="E250" s="24" t="s">
        <v>57</v>
      </c>
      <c r="F250" s="24" t="s">
        <v>58</v>
      </c>
      <c r="G250" s="24" t="s">
        <v>59</v>
      </c>
      <c r="H250" s="25" t="s">
        <v>388</v>
      </c>
      <c r="I250" s="26">
        <v>35015.75</v>
      </c>
      <c r="J250" s="24" t="s">
        <v>61</v>
      </c>
      <c r="K250" s="25" t="s">
        <v>62</v>
      </c>
      <c r="L250" s="25" t="s">
        <v>63</v>
      </c>
      <c r="M250" s="26">
        <v>35015.75</v>
      </c>
      <c r="N250" s="26">
        <v>35015.75</v>
      </c>
      <c r="O250" s="27" t="s">
        <v>197</v>
      </c>
      <c r="P250" s="28" t="s">
        <v>496</v>
      </c>
    </row>
    <row r="251" spans="1:16">
      <c r="A251" s="22"/>
      <c r="B251" s="23">
        <v>2567</v>
      </c>
      <c r="C251" s="24" t="s">
        <v>55</v>
      </c>
      <c r="D251" s="24" t="s">
        <v>56</v>
      </c>
      <c r="E251" s="24" t="s">
        <v>57</v>
      </c>
      <c r="F251" s="24" t="s">
        <v>58</v>
      </c>
      <c r="G251" s="24" t="s">
        <v>59</v>
      </c>
      <c r="H251" s="25" t="s">
        <v>389</v>
      </c>
      <c r="I251" s="26">
        <v>54272.79</v>
      </c>
      <c r="J251" s="24" t="s">
        <v>61</v>
      </c>
      <c r="K251" s="25" t="s">
        <v>62</v>
      </c>
      <c r="L251" s="25" t="s">
        <v>63</v>
      </c>
      <c r="M251" s="26">
        <v>54272.79</v>
      </c>
      <c r="N251" s="26">
        <v>54272.79</v>
      </c>
      <c r="O251" s="29" t="s">
        <v>116</v>
      </c>
      <c r="P251" s="28" t="s">
        <v>496</v>
      </c>
    </row>
    <row r="252" spans="1:16">
      <c r="A252" s="22"/>
      <c r="B252" s="23">
        <v>2567</v>
      </c>
      <c r="C252" s="24" t="s">
        <v>55</v>
      </c>
      <c r="D252" s="24" t="s">
        <v>56</v>
      </c>
      <c r="E252" s="24" t="s">
        <v>57</v>
      </c>
      <c r="F252" s="24" t="s">
        <v>58</v>
      </c>
      <c r="G252" s="24" t="s">
        <v>59</v>
      </c>
      <c r="H252" s="25" t="s">
        <v>390</v>
      </c>
      <c r="I252" s="26">
        <v>11000</v>
      </c>
      <c r="J252" s="24" t="s">
        <v>61</v>
      </c>
      <c r="K252" s="25" t="s">
        <v>62</v>
      </c>
      <c r="L252" s="25" t="s">
        <v>63</v>
      </c>
      <c r="M252" s="26">
        <v>11000</v>
      </c>
      <c r="N252" s="26">
        <v>11000</v>
      </c>
      <c r="O252" s="27" t="s">
        <v>331</v>
      </c>
      <c r="P252" s="28" t="s">
        <v>496</v>
      </c>
    </row>
    <row r="253" spans="1:16">
      <c r="A253" s="22"/>
      <c r="B253" s="23">
        <v>2567</v>
      </c>
      <c r="C253" s="24" t="s">
        <v>55</v>
      </c>
      <c r="D253" s="24" t="s">
        <v>56</v>
      </c>
      <c r="E253" s="24" t="s">
        <v>57</v>
      </c>
      <c r="F253" s="24" t="s">
        <v>58</v>
      </c>
      <c r="G253" s="24" t="s">
        <v>59</v>
      </c>
      <c r="H253" s="25" t="s">
        <v>391</v>
      </c>
      <c r="I253" s="26">
        <v>32228.400000000001</v>
      </c>
      <c r="J253" s="24" t="s">
        <v>61</v>
      </c>
      <c r="K253" s="25" t="s">
        <v>62</v>
      </c>
      <c r="L253" s="25" t="s">
        <v>63</v>
      </c>
      <c r="M253" s="26">
        <v>32228.400000000001</v>
      </c>
      <c r="N253" s="26">
        <v>32228.400000000001</v>
      </c>
      <c r="O253" s="29" t="s">
        <v>229</v>
      </c>
      <c r="P253" s="28" t="s">
        <v>496</v>
      </c>
    </row>
    <row r="254" spans="1:16">
      <c r="A254" s="22"/>
      <c r="B254" s="23">
        <v>2567</v>
      </c>
      <c r="C254" s="24" t="s">
        <v>55</v>
      </c>
      <c r="D254" s="24" t="s">
        <v>56</v>
      </c>
      <c r="E254" s="24" t="s">
        <v>57</v>
      </c>
      <c r="F254" s="24" t="s">
        <v>58</v>
      </c>
      <c r="G254" s="24" t="s">
        <v>59</v>
      </c>
      <c r="H254" s="25" t="s">
        <v>392</v>
      </c>
      <c r="I254" s="26">
        <v>5467.7</v>
      </c>
      <c r="J254" s="24" t="s">
        <v>61</v>
      </c>
      <c r="K254" s="25" t="s">
        <v>62</v>
      </c>
      <c r="L254" s="25" t="s">
        <v>63</v>
      </c>
      <c r="M254" s="26">
        <v>5467.7</v>
      </c>
      <c r="N254" s="26">
        <v>5467.7</v>
      </c>
      <c r="O254" s="27" t="s">
        <v>393</v>
      </c>
      <c r="P254" s="28" t="s">
        <v>496</v>
      </c>
    </row>
    <row r="255" spans="1:16">
      <c r="A255" s="22"/>
      <c r="B255" s="23">
        <v>2567</v>
      </c>
      <c r="C255" s="24" t="s">
        <v>55</v>
      </c>
      <c r="D255" s="24" t="s">
        <v>56</v>
      </c>
      <c r="E255" s="24" t="s">
        <v>57</v>
      </c>
      <c r="F255" s="24" t="s">
        <v>58</v>
      </c>
      <c r="G255" s="24" t="s">
        <v>59</v>
      </c>
      <c r="H255" s="25" t="s">
        <v>394</v>
      </c>
      <c r="I255" s="26">
        <v>10511.68</v>
      </c>
      <c r="J255" s="24" t="s">
        <v>61</v>
      </c>
      <c r="K255" s="25" t="s">
        <v>62</v>
      </c>
      <c r="L255" s="25" t="s">
        <v>63</v>
      </c>
      <c r="M255" s="26">
        <v>10511.68</v>
      </c>
      <c r="N255" s="26">
        <v>10511.68</v>
      </c>
      <c r="O255" s="29" t="s">
        <v>123</v>
      </c>
      <c r="P255" s="28" t="s">
        <v>496</v>
      </c>
    </row>
    <row r="256" spans="1:16">
      <c r="A256" s="22"/>
      <c r="B256" s="23">
        <v>2567</v>
      </c>
      <c r="C256" s="24" t="s">
        <v>55</v>
      </c>
      <c r="D256" s="24" t="s">
        <v>56</v>
      </c>
      <c r="E256" s="24" t="s">
        <v>57</v>
      </c>
      <c r="F256" s="24" t="s">
        <v>58</v>
      </c>
      <c r="G256" s="24" t="s">
        <v>59</v>
      </c>
      <c r="H256" s="25" t="s">
        <v>395</v>
      </c>
      <c r="I256" s="26">
        <v>357915</v>
      </c>
      <c r="J256" s="24" t="s">
        <v>61</v>
      </c>
      <c r="K256" s="25" t="s">
        <v>62</v>
      </c>
      <c r="L256" s="25" t="s">
        <v>63</v>
      </c>
      <c r="M256" s="26">
        <v>357915</v>
      </c>
      <c r="N256" s="26">
        <v>357915</v>
      </c>
      <c r="O256" s="27" t="s">
        <v>396</v>
      </c>
      <c r="P256" s="24">
        <v>67079329969</v>
      </c>
    </row>
    <row r="257" spans="1:16">
      <c r="A257" s="22"/>
      <c r="B257" s="23">
        <v>2567</v>
      </c>
      <c r="C257" s="24" t="s">
        <v>55</v>
      </c>
      <c r="D257" s="24" t="s">
        <v>56</v>
      </c>
      <c r="E257" s="24" t="s">
        <v>57</v>
      </c>
      <c r="F257" s="24" t="s">
        <v>58</v>
      </c>
      <c r="G257" s="24" t="s">
        <v>59</v>
      </c>
      <c r="H257" s="25" t="s">
        <v>397</v>
      </c>
      <c r="I257" s="26">
        <v>16585</v>
      </c>
      <c r="J257" s="24" t="s">
        <v>61</v>
      </c>
      <c r="K257" s="25" t="s">
        <v>62</v>
      </c>
      <c r="L257" s="25" t="s">
        <v>63</v>
      </c>
      <c r="M257" s="26">
        <v>16585</v>
      </c>
      <c r="N257" s="26">
        <v>16585</v>
      </c>
      <c r="O257" s="29" t="s">
        <v>398</v>
      </c>
      <c r="P257" s="28" t="s">
        <v>496</v>
      </c>
    </row>
    <row r="258" spans="1:16">
      <c r="A258" s="22"/>
      <c r="B258" s="23">
        <v>2567</v>
      </c>
      <c r="C258" s="24" t="s">
        <v>55</v>
      </c>
      <c r="D258" s="24" t="s">
        <v>56</v>
      </c>
      <c r="E258" s="24" t="s">
        <v>57</v>
      </c>
      <c r="F258" s="24" t="s">
        <v>58</v>
      </c>
      <c r="G258" s="24" t="s">
        <v>59</v>
      </c>
      <c r="H258" s="25" t="s">
        <v>399</v>
      </c>
      <c r="I258" s="26">
        <v>77591.929999999993</v>
      </c>
      <c r="J258" s="24" t="s">
        <v>61</v>
      </c>
      <c r="K258" s="25" t="s">
        <v>62</v>
      </c>
      <c r="L258" s="25" t="s">
        <v>63</v>
      </c>
      <c r="M258" s="26">
        <v>77591.929999999993</v>
      </c>
      <c r="N258" s="26">
        <v>77591.929999999993</v>
      </c>
      <c r="O258" s="27" t="s">
        <v>116</v>
      </c>
      <c r="P258" s="28" t="s">
        <v>496</v>
      </c>
    </row>
    <row r="259" spans="1:16">
      <c r="A259" s="22"/>
      <c r="B259" s="23">
        <v>2567</v>
      </c>
      <c r="C259" s="24" t="s">
        <v>55</v>
      </c>
      <c r="D259" s="24" t="s">
        <v>56</v>
      </c>
      <c r="E259" s="24" t="s">
        <v>57</v>
      </c>
      <c r="F259" s="24" t="s">
        <v>58</v>
      </c>
      <c r="G259" s="24" t="s">
        <v>59</v>
      </c>
      <c r="H259" s="25" t="s">
        <v>311</v>
      </c>
      <c r="I259" s="26">
        <v>54450</v>
      </c>
      <c r="J259" s="24" t="s">
        <v>61</v>
      </c>
      <c r="K259" s="25" t="s">
        <v>62</v>
      </c>
      <c r="L259" s="25" t="s">
        <v>63</v>
      </c>
      <c r="M259" s="26">
        <v>54450</v>
      </c>
      <c r="N259" s="26">
        <v>54450</v>
      </c>
      <c r="O259" s="29" t="s">
        <v>80</v>
      </c>
      <c r="P259" s="28" t="s">
        <v>496</v>
      </c>
    </row>
    <row r="260" spans="1:16" ht="48">
      <c r="A260" s="22"/>
      <c r="B260" s="23">
        <v>2567</v>
      </c>
      <c r="C260" s="24" t="s">
        <v>55</v>
      </c>
      <c r="D260" s="24" t="s">
        <v>56</v>
      </c>
      <c r="E260" s="24" t="s">
        <v>57</v>
      </c>
      <c r="F260" s="24" t="s">
        <v>58</v>
      </c>
      <c r="G260" s="24" t="s">
        <v>59</v>
      </c>
      <c r="H260" s="25" t="s">
        <v>400</v>
      </c>
      <c r="I260" s="26">
        <v>82740.960000000006</v>
      </c>
      <c r="J260" s="24" t="s">
        <v>61</v>
      </c>
      <c r="K260" s="25" t="s">
        <v>62</v>
      </c>
      <c r="L260" s="25" t="s">
        <v>63</v>
      </c>
      <c r="M260" s="26">
        <v>82740.960000000006</v>
      </c>
      <c r="N260" s="26">
        <v>82740.960000000006</v>
      </c>
      <c r="O260" s="27" t="s">
        <v>401</v>
      </c>
      <c r="P260" s="28" t="s">
        <v>496</v>
      </c>
    </row>
    <row r="261" spans="1:16">
      <c r="A261" s="22"/>
      <c r="B261" s="23">
        <v>2567</v>
      </c>
      <c r="C261" s="24" t="s">
        <v>55</v>
      </c>
      <c r="D261" s="24" t="s">
        <v>56</v>
      </c>
      <c r="E261" s="24" t="s">
        <v>57</v>
      </c>
      <c r="F261" s="24" t="s">
        <v>58</v>
      </c>
      <c r="G261" s="24" t="s">
        <v>59</v>
      </c>
      <c r="H261" s="25" t="s">
        <v>402</v>
      </c>
      <c r="I261" s="26">
        <v>23000</v>
      </c>
      <c r="J261" s="24" t="s">
        <v>61</v>
      </c>
      <c r="K261" s="25" t="s">
        <v>62</v>
      </c>
      <c r="L261" s="25" t="s">
        <v>63</v>
      </c>
      <c r="M261" s="26">
        <v>23000</v>
      </c>
      <c r="N261" s="26">
        <v>23000</v>
      </c>
      <c r="O261" s="29" t="s">
        <v>98</v>
      </c>
      <c r="P261" s="28" t="s">
        <v>496</v>
      </c>
    </row>
    <row r="262" spans="1:16">
      <c r="A262" s="22"/>
      <c r="B262" s="23">
        <v>2567</v>
      </c>
      <c r="C262" s="24" t="s">
        <v>55</v>
      </c>
      <c r="D262" s="24" t="s">
        <v>56</v>
      </c>
      <c r="E262" s="24" t="s">
        <v>57</v>
      </c>
      <c r="F262" s="24" t="s">
        <v>58</v>
      </c>
      <c r="G262" s="24" t="s">
        <v>59</v>
      </c>
      <c r="H262" s="25" t="s">
        <v>403</v>
      </c>
      <c r="I262" s="26">
        <v>42000</v>
      </c>
      <c r="J262" s="24" t="s">
        <v>61</v>
      </c>
      <c r="K262" s="25" t="s">
        <v>62</v>
      </c>
      <c r="L262" s="25" t="s">
        <v>63</v>
      </c>
      <c r="M262" s="26">
        <v>42000</v>
      </c>
      <c r="N262" s="26">
        <v>42000</v>
      </c>
      <c r="O262" s="27" t="s">
        <v>331</v>
      </c>
      <c r="P262" s="28" t="s">
        <v>496</v>
      </c>
    </row>
    <row r="263" spans="1:16">
      <c r="A263" s="22"/>
      <c r="B263" s="23">
        <v>2567</v>
      </c>
      <c r="C263" s="24" t="s">
        <v>55</v>
      </c>
      <c r="D263" s="24" t="s">
        <v>56</v>
      </c>
      <c r="E263" s="24" t="s">
        <v>57</v>
      </c>
      <c r="F263" s="24" t="s">
        <v>58</v>
      </c>
      <c r="G263" s="24" t="s">
        <v>59</v>
      </c>
      <c r="H263" s="25" t="s">
        <v>404</v>
      </c>
      <c r="I263" s="26">
        <v>16010</v>
      </c>
      <c r="J263" s="24" t="s">
        <v>61</v>
      </c>
      <c r="K263" s="25" t="s">
        <v>62</v>
      </c>
      <c r="L263" s="25" t="s">
        <v>63</v>
      </c>
      <c r="M263" s="26">
        <v>16010</v>
      </c>
      <c r="N263" s="26">
        <v>16010</v>
      </c>
      <c r="O263" s="29" t="s">
        <v>242</v>
      </c>
      <c r="P263" s="28" t="s">
        <v>496</v>
      </c>
    </row>
    <row r="264" spans="1:16" ht="48">
      <c r="A264" s="22"/>
      <c r="B264" s="23">
        <v>2567</v>
      </c>
      <c r="C264" s="24" t="s">
        <v>55</v>
      </c>
      <c r="D264" s="24" t="s">
        <v>56</v>
      </c>
      <c r="E264" s="24" t="s">
        <v>57</v>
      </c>
      <c r="F264" s="24" t="s">
        <v>58</v>
      </c>
      <c r="G264" s="24" t="s">
        <v>59</v>
      </c>
      <c r="H264" s="25" t="s">
        <v>405</v>
      </c>
      <c r="I264" s="26">
        <v>24075</v>
      </c>
      <c r="J264" s="24" t="s">
        <v>61</v>
      </c>
      <c r="K264" s="25" t="s">
        <v>62</v>
      </c>
      <c r="L264" s="25" t="s">
        <v>63</v>
      </c>
      <c r="M264" s="26">
        <v>24075</v>
      </c>
      <c r="N264" s="26">
        <v>24075</v>
      </c>
      <c r="O264" s="27" t="s">
        <v>385</v>
      </c>
      <c r="P264" s="28" t="s">
        <v>496</v>
      </c>
    </row>
    <row r="265" spans="1:16">
      <c r="A265" s="22"/>
      <c r="B265" s="23">
        <v>2567</v>
      </c>
      <c r="C265" s="24" t="s">
        <v>55</v>
      </c>
      <c r="D265" s="24" t="s">
        <v>56</v>
      </c>
      <c r="E265" s="24" t="s">
        <v>57</v>
      </c>
      <c r="F265" s="24" t="s">
        <v>58</v>
      </c>
      <c r="G265" s="24" t="s">
        <v>59</v>
      </c>
      <c r="H265" s="25" t="s">
        <v>406</v>
      </c>
      <c r="I265" s="26">
        <v>1250</v>
      </c>
      <c r="J265" s="24" t="s">
        <v>61</v>
      </c>
      <c r="K265" s="25" t="s">
        <v>62</v>
      </c>
      <c r="L265" s="25" t="s">
        <v>63</v>
      </c>
      <c r="M265" s="26">
        <v>1250</v>
      </c>
      <c r="N265" s="26">
        <v>1250</v>
      </c>
      <c r="O265" s="29" t="s">
        <v>200</v>
      </c>
      <c r="P265" s="28" t="s">
        <v>496</v>
      </c>
    </row>
    <row r="266" spans="1:16">
      <c r="A266" s="22"/>
      <c r="B266" s="23">
        <v>2567</v>
      </c>
      <c r="C266" s="24" t="s">
        <v>55</v>
      </c>
      <c r="D266" s="24" t="s">
        <v>56</v>
      </c>
      <c r="E266" s="24" t="s">
        <v>57</v>
      </c>
      <c r="F266" s="24" t="s">
        <v>58</v>
      </c>
      <c r="G266" s="24" t="s">
        <v>59</v>
      </c>
      <c r="H266" s="25" t="s">
        <v>407</v>
      </c>
      <c r="I266" s="26">
        <v>206735.13</v>
      </c>
      <c r="J266" s="24" t="s">
        <v>61</v>
      </c>
      <c r="K266" s="25" t="s">
        <v>62</v>
      </c>
      <c r="L266" s="25" t="s">
        <v>63</v>
      </c>
      <c r="M266" s="26">
        <v>206735.13</v>
      </c>
      <c r="N266" s="26">
        <v>206735.13</v>
      </c>
      <c r="O266" s="27" t="s">
        <v>408</v>
      </c>
      <c r="P266" s="24">
        <v>67079627820</v>
      </c>
    </row>
    <row r="267" spans="1:16">
      <c r="A267" s="22"/>
      <c r="B267" s="23">
        <v>2567</v>
      </c>
      <c r="C267" s="24" t="s">
        <v>55</v>
      </c>
      <c r="D267" s="24" t="s">
        <v>56</v>
      </c>
      <c r="E267" s="24" t="s">
        <v>57</v>
      </c>
      <c r="F267" s="24" t="s">
        <v>58</v>
      </c>
      <c r="G267" s="24" t="s">
        <v>59</v>
      </c>
      <c r="H267" s="25" t="s">
        <v>409</v>
      </c>
      <c r="I267" s="26">
        <v>23650.21</v>
      </c>
      <c r="J267" s="24" t="s">
        <v>61</v>
      </c>
      <c r="K267" s="25" t="s">
        <v>62</v>
      </c>
      <c r="L267" s="25" t="s">
        <v>63</v>
      </c>
      <c r="M267" s="26">
        <v>23650.21</v>
      </c>
      <c r="N267" s="26">
        <v>23650.21</v>
      </c>
      <c r="O267" s="29" t="s">
        <v>104</v>
      </c>
      <c r="P267" s="28" t="s">
        <v>496</v>
      </c>
    </row>
    <row r="268" spans="1:16">
      <c r="A268" s="22"/>
      <c r="B268" s="23">
        <v>2567</v>
      </c>
      <c r="C268" s="24" t="s">
        <v>55</v>
      </c>
      <c r="D268" s="24" t="s">
        <v>56</v>
      </c>
      <c r="E268" s="24" t="s">
        <v>57</v>
      </c>
      <c r="F268" s="24" t="s">
        <v>58</v>
      </c>
      <c r="G268" s="24" t="s">
        <v>59</v>
      </c>
      <c r="H268" s="25" t="s">
        <v>410</v>
      </c>
      <c r="I268" s="26">
        <v>95504.05</v>
      </c>
      <c r="J268" s="24" t="s">
        <v>61</v>
      </c>
      <c r="K268" s="25" t="s">
        <v>62</v>
      </c>
      <c r="L268" s="25" t="s">
        <v>63</v>
      </c>
      <c r="M268" s="26">
        <v>95504.05</v>
      </c>
      <c r="N268" s="26">
        <v>95504.05</v>
      </c>
      <c r="O268" s="27" t="s">
        <v>114</v>
      </c>
      <c r="P268" s="28" t="s">
        <v>496</v>
      </c>
    </row>
    <row r="269" spans="1:16" ht="48">
      <c r="A269" s="22"/>
      <c r="B269" s="23">
        <v>2567</v>
      </c>
      <c r="C269" s="24" t="s">
        <v>55</v>
      </c>
      <c r="D269" s="24" t="s">
        <v>56</v>
      </c>
      <c r="E269" s="24" t="s">
        <v>57</v>
      </c>
      <c r="F269" s="24" t="s">
        <v>58</v>
      </c>
      <c r="G269" s="24" t="s">
        <v>59</v>
      </c>
      <c r="H269" s="25" t="s">
        <v>411</v>
      </c>
      <c r="I269" s="26">
        <v>13035.6</v>
      </c>
      <c r="J269" s="24" t="s">
        <v>61</v>
      </c>
      <c r="K269" s="25" t="s">
        <v>62</v>
      </c>
      <c r="L269" s="25" t="s">
        <v>63</v>
      </c>
      <c r="M269" s="26">
        <v>13035.6</v>
      </c>
      <c r="N269" s="26">
        <v>13035.6</v>
      </c>
      <c r="O269" s="29" t="s">
        <v>110</v>
      </c>
      <c r="P269" s="28" t="s">
        <v>496</v>
      </c>
    </row>
    <row r="270" spans="1:16" ht="48">
      <c r="A270" s="22"/>
      <c r="B270" s="23">
        <v>2567</v>
      </c>
      <c r="C270" s="24" t="s">
        <v>55</v>
      </c>
      <c r="D270" s="24" t="s">
        <v>56</v>
      </c>
      <c r="E270" s="24" t="s">
        <v>57</v>
      </c>
      <c r="F270" s="24" t="s">
        <v>58</v>
      </c>
      <c r="G270" s="24" t="s">
        <v>59</v>
      </c>
      <c r="H270" s="25" t="s">
        <v>181</v>
      </c>
      <c r="I270" s="26">
        <v>10029.6</v>
      </c>
      <c r="J270" s="24" t="s">
        <v>61</v>
      </c>
      <c r="K270" s="25" t="s">
        <v>62</v>
      </c>
      <c r="L270" s="25" t="s">
        <v>63</v>
      </c>
      <c r="M270" s="26">
        <v>10029.6</v>
      </c>
      <c r="N270" s="26">
        <v>10029.6</v>
      </c>
      <c r="O270" s="27" t="s">
        <v>186</v>
      </c>
      <c r="P270" s="28" t="s">
        <v>496</v>
      </c>
    </row>
    <row r="271" spans="1:16">
      <c r="A271" s="22"/>
      <c r="B271" s="23">
        <v>2567</v>
      </c>
      <c r="C271" s="24" t="s">
        <v>55</v>
      </c>
      <c r="D271" s="24" t="s">
        <v>56</v>
      </c>
      <c r="E271" s="24" t="s">
        <v>57</v>
      </c>
      <c r="F271" s="24" t="s">
        <v>58</v>
      </c>
      <c r="G271" s="24" t="s">
        <v>59</v>
      </c>
      <c r="H271" s="25" t="s">
        <v>412</v>
      </c>
      <c r="I271" s="26">
        <v>41302</v>
      </c>
      <c r="J271" s="24" t="s">
        <v>61</v>
      </c>
      <c r="K271" s="25" t="s">
        <v>62</v>
      </c>
      <c r="L271" s="25" t="s">
        <v>63</v>
      </c>
      <c r="M271" s="26">
        <v>41302</v>
      </c>
      <c r="N271" s="26">
        <v>41302</v>
      </c>
      <c r="O271" s="29" t="s">
        <v>413</v>
      </c>
      <c r="P271" s="28" t="s">
        <v>496</v>
      </c>
    </row>
    <row r="272" spans="1:16">
      <c r="A272" s="22"/>
      <c r="B272" s="23">
        <v>2567</v>
      </c>
      <c r="C272" s="24" t="s">
        <v>55</v>
      </c>
      <c r="D272" s="24" t="s">
        <v>56</v>
      </c>
      <c r="E272" s="24" t="s">
        <v>57</v>
      </c>
      <c r="F272" s="24" t="s">
        <v>58</v>
      </c>
      <c r="G272" s="24" t="s">
        <v>59</v>
      </c>
      <c r="H272" s="25" t="s">
        <v>414</v>
      </c>
      <c r="I272" s="26">
        <v>77334.25</v>
      </c>
      <c r="J272" s="24" t="s">
        <v>61</v>
      </c>
      <c r="K272" s="25" t="s">
        <v>62</v>
      </c>
      <c r="L272" s="25" t="s">
        <v>63</v>
      </c>
      <c r="M272" s="26">
        <v>77334.25</v>
      </c>
      <c r="N272" s="26">
        <v>77334.25</v>
      </c>
      <c r="O272" s="27" t="s">
        <v>415</v>
      </c>
      <c r="P272" s="28" t="s">
        <v>496</v>
      </c>
    </row>
    <row r="273" spans="1:16">
      <c r="A273" s="22"/>
      <c r="B273" s="23">
        <v>2567</v>
      </c>
      <c r="C273" s="24" t="s">
        <v>55</v>
      </c>
      <c r="D273" s="24" t="s">
        <v>56</v>
      </c>
      <c r="E273" s="24" t="s">
        <v>57</v>
      </c>
      <c r="F273" s="24" t="s">
        <v>58</v>
      </c>
      <c r="G273" s="24" t="s">
        <v>59</v>
      </c>
      <c r="H273" s="25" t="s">
        <v>74</v>
      </c>
      <c r="I273" s="26">
        <v>17500</v>
      </c>
      <c r="J273" s="24" t="s">
        <v>61</v>
      </c>
      <c r="K273" s="25" t="s">
        <v>62</v>
      </c>
      <c r="L273" s="25" t="s">
        <v>63</v>
      </c>
      <c r="M273" s="26">
        <v>17500</v>
      </c>
      <c r="N273" s="26">
        <v>17500</v>
      </c>
      <c r="O273" s="29" t="s">
        <v>75</v>
      </c>
      <c r="P273" s="28" t="s">
        <v>496</v>
      </c>
    </row>
    <row r="274" spans="1:16">
      <c r="A274" s="22"/>
      <c r="B274" s="23">
        <v>2567</v>
      </c>
      <c r="C274" s="24" t="s">
        <v>55</v>
      </c>
      <c r="D274" s="24" t="s">
        <v>56</v>
      </c>
      <c r="E274" s="24" t="s">
        <v>57</v>
      </c>
      <c r="F274" s="24" t="s">
        <v>58</v>
      </c>
      <c r="G274" s="24" t="s">
        <v>59</v>
      </c>
      <c r="H274" s="25" t="s">
        <v>416</v>
      </c>
      <c r="I274" s="26">
        <v>1472.32</v>
      </c>
      <c r="J274" s="24" t="s">
        <v>61</v>
      </c>
      <c r="K274" s="25" t="s">
        <v>62</v>
      </c>
      <c r="L274" s="25" t="s">
        <v>63</v>
      </c>
      <c r="M274" s="26">
        <v>1472.32</v>
      </c>
      <c r="N274" s="26">
        <v>1472.32</v>
      </c>
      <c r="O274" s="27" t="s">
        <v>104</v>
      </c>
      <c r="P274" s="28" t="s">
        <v>496</v>
      </c>
    </row>
    <row r="275" spans="1:16">
      <c r="A275" s="22"/>
      <c r="B275" s="23">
        <v>2567</v>
      </c>
      <c r="C275" s="24" t="s">
        <v>55</v>
      </c>
      <c r="D275" s="24" t="s">
        <v>56</v>
      </c>
      <c r="E275" s="24" t="s">
        <v>57</v>
      </c>
      <c r="F275" s="24" t="s">
        <v>58</v>
      </c>
      <c r="G275" s="24" t="s">
        <v>59</v>
      </c>
      <c r="H275" s="25" t="s">
        <v>181</v>
      </c>
      <c r="I275" s="26">
        <v>71540</v>
      </c>
      <c r="J275" s="24" t="s">
        <v>61</v>
      </c>
      <c r="K275" s="25" t="s">
        <v>62</v>
      </c>
      <c r="L275" s="25" t="s">
        <v>63</v>
      </c>
      <c r="M275" s="26">
        <v>71540</v>
      </c>
      <c r="N275" s="26">
        <v>71540</v>
      </c>
      <c r="O275" s="29" t="s">
        <v>182</v>
      </c>
      <c r="P275" s="28" t="s">
        <v>496</v>
      </c>
    </row>
    <row r="276" spans="1:16" ht="48">
      <c r="A276" s="22"/>
      <c r="B276" s="23">
        <v>2567</v>
      </c>
      <c r="C276" s="24" t="s">
        <v>55</v>
      </c>
      <c r="D276" s="24" t="s">
        <v>56</v>
      </c>
      <c r="E276" s="24" t="s">
        <v>57</v>
      </c>
      <c r="F276" s="24" t="s">
        <v>58</v>
      </c>
      <c r="G276" s="24" t="s">
        <v>59</v>
      </c>
      <c r="H276" s="25" t="s">
        <v>417</v>
      </c>
      <c r="I276" s="26">
        <v>18404</v>
      </c>
      <c r="J276" s="24" t="s">
        <v>61</v>
      </c>
      <c r="K276" s="25" t="s">
        <v>62</v>
      </c>
      <c r="L276" s="25" t="s">
        <v>63</v>
      </c>
      <c r="M276" s="26">
        <v>18404</v>
      </c>
      <c r="N276" s="26">
        <v>18404</v>
      </c>
      <c r="O276" s="27" t="s">
        <v>202</v>
      </c>
      <c r="P276" s="28" t="s">
        <v>496</v>
      </c>
    </row>
    <row r="277" spans="1:16">
      <c r="A277" s="22"/>
      <c r="B277" s="23">
        <v>2567</v>
      </c>
      <c r="C277" s="24" t="s">
        <v>55</v>
      </c>
      <c r="D277" s="24" t="s">
        <v>56</v>
      </c>
      <c r="E277" s="24" t="s">
        <v>57</v>
      </c>
      <c r="F277" s="24" t="s">
        <v>58</v>
      </c>
      <c r="G277" s="24" t="s">
        <v>59</v>
      </c>
      <c r="H277" s="25" t="s">
        <v>320</v>
      </c>
      <c r="I277" s="26">
        <v>13780.53</v>
      </c>
      <c r="J277" s="24" t="s">
        <v>61</v>
      </c>
      <c r="K277" s="25" t="s">
        <v>62</v>
      </c>
      <c r="L277" s="25" t="s">
        <v>63</v>
      </c>
      <c r="M277" s="26">
        <v>13780.53</v>
      </c>
      <c r="N277" s="26">
        <v>13780.53</v>
      </c>
      <c r="O277" s="29" t="s">
        <v>104</v>
      </c>
      <c r="P277" s="28" t="s">
        <v>496</v>
      </c>
    </row>
    <row r="278" spans="1:16">
      <c r="A278" s="22"/>
      <c r="B278" s="23">
        <v>2567</v>
      </c>
      <c r="C278" s="24" t="s">
        <v>55</v>
      </c>
      <c r="D278" s="24" t="s">
        <v>56</v>
      </c>
      <c r="E278" s="24" t="s">
        <v>57</v>
      </c>
      <c r="F278" s="24" t="s">
        <v>58</v>
      </c>
      <c r="G278" s="24" t="s">
        <v>59</v>
      </c>
      <c r="H278" s="25" t="s">
        <v>418</v>
      </c>
      <c r="I278" s="26">
        <v>9737</v>
      </c>
      <c r="J278" s="24" t="s">
        <v>61</v>
      </c>
      <c r="K278" s="25" t="s">
        <v>62</v>
      </c>
      <c r="L278" s="25" t="s">
        <v>63</v>
      </c>
      <c r="M278" s="26">
        <v>9737</v>
      </c>
      <c r="N278" s="26">
        <v>9737</v>
      </c>
      <c r="O278" s="27" t="s">
        <v>293</v>
      </c>
      <c r="P278" s="28" t="s">
        <v>496</v>
      </c>
    </row>
    <row r="279" spans="1:16">
      <c r="A279" s="22"/>
      <c r="B279" s="23">
        <v>2567</v>
      </c>
      <c r="C279" s="24" t="s">
        <v>55</v>
      </c>
      <c r="D279" s="24" t="s">
        <v>56</v>
      </c>
      <c r="E279" s="24" t="s">
        <v>57</v>
      </c>
      <c r="F279" s="24" t="s">
        <v>58</v>
      </c>
      <c r="G279" s="24" t="s">
        <v>59</v>
      </c>
      <c r="H279" s="25" t="s">
        <v>181</v>
      </c>
      <c r="I279" s="26">
        <v>9804</v>
      </c>
      <c r="J279" s="24" t="s">
        <v>61</v>
      </c>
      <c r="K279" s="25" t="s">
        <v>62</v>
      </c>
      <c r="L279" s="25" t="s">
        <v>63</v>
      </c>
      <c r="M279" s="26">
        <v>9804</v>
      </c>
      <c r="N279" s="26">
        <v>9804</v>
      </c>
      <c r="O279" s="29" t="s">
        <v>182</v>
      </c>
      <c r="P279" s="28" t="s">
        <v>496</v>
      </c>
    </row>
    <row r="280" spans="1:16" ht="48">
      <c r="A280" s="22"/>
      <c r="B280" s="23">
        <v>2567</v>
      </c>
      <c r="C280" s="24" t="s">
        <v>55</v>
      </c>
      <c r="D280" s="24" t="s">
        <v>56</v>
      </c>
      <c r="E280" s="24" t="s">
        <v>57</v>
      </c>
      <c r="F280" s="24" t="s">
        <v>58</v>
      </c>
      <c r="G280" s="24" t="s">
        <v>59</v>
      </c>
      <c r="H280" s="25" t="s">
        <v>321</v>
      </c>
      <c r="I280" s="26">
        <v>35200.5</v>
      </c>
      <c r="J280" s="24" t="s">
        <v>61</v>
      </c>
      <c r="K280" s="25" t="s">
        <v>62</v>
      </c>
      <c r="L280" s="25" t="s">
        <v>63</v>
      </c>
      <c r="M280" s="26">
        <v>35200.5</v>
      </c>
      <c r="N280" s="26">
        <v>35200.5</v>
      </c>
      <c r="O280" s="27" t="s">
        <v>110</v>
      </c>
      <c r="P280" s="28" t="s">
        <v>496</v>
      </c>
    </row>
    <row r="281" spans="1:16" ht="48">
      <c r="A281" s="22"/>
      <c r="B281" s="23">
        <v>2567</v>
      </c>
      <c r="C281" s="24" t="s">
        <v>55</v>
      </c>
      <c r="D281" s="24" t="s">
        <v>56</v>
      </c>
      <c r="E281" s="24" t="s">
        <v>57</v>
      </c>
      <c r="F281" s="24" t="s">
        <v>58</v>
      </c>
      <c r="G281" s="24" t="s">
        <v>59</v>
      </c>
      <c r="H281" s="25" t="s">
        <v>419</v>
      </c>
      <c r="I281" s="26">
        <v>36450</v>
      </c>
      <c r="J281" s="24" t="s">
        <v>61</v>
      </c>
      <c r="K281" s="25" t="s">
        <v>62</v>
      </c>
      <c r="L281" s="25" t="s">
        <v>63</v>
      </c>
      <c r="M281" s="26">
        <v>36450</v>
      </c>
      <c r="N281" s="26">
        <v>36450</v>
      </c>
      <c r="O281" s="29" t="s">
        <v>420</v>
      </c>
      <c r="P281" s="28" t="s">
        <v>496</v>
      </c>
    </row>
    <row r="282" spans="1:16">
      <c r="A282" s="22"/>
      <c r="B282" s="23">
        <v>2567</v>
      </c>
      <c r="C282" s="24" t="s">
        <v>55</v>
      </c>
      <c r="D282" s="24" t="s">
        <v>56</v>
      </c>
      <c r="E282" s="24" t="s">
        <v>57</v>
      </c>
      <c r="F282" s="24" t="s">
        <v>58</v>
      </c>
      <c r="G282" s="24" t="s">
        <v>59</v>
      </c>
      <c r="H282" s="25" t="s">
        <v>421</v>
      </c>
      <c r="I282" s="26">
        <v>9486.6</v>
      </c>
      <c r="J282" s="24" t="s">
        <v>61</v>
      </c>
      <c r="K282" s="25" t="s">
        <v>62</v>
      </c>
      <c r="L282" s="25" t="s">
        <v>63</v>
      </c>
      <c r="M282" s="26">
        <v>9486.6</v>
      </c>
      <c r="N282" s="26">
        <v>9486.6</v>
      </c>
      <c r="O282" s="27" t="s">
        <v>200</v>
      </c>
      <c r="P282" s="28" t="s">
        <v>496</v>
      </c>
    </row>
    <row r="283" spans="1:16" ht="48">
      <c r="A283" s="22"/>
      <c r="B283" s="23">
        <v>2567</v>
      </c>
      <c r="C283" s="24" t="s">
        <v>55</v>
      </c>
      <c r="D283" s="24" t="s">
        <v>56</v>
      </c>
      <c r="E283" s="24" t="s">
        <v>57</v>
      </c>
      <c r="F283" s="24" t="s">
        <v>58</v>
      </c>
      <c r="G283" s="24" t="s">
        <v>59</v>
      </c>
      <c r="H283" s="25" t="s">
        <v>422</v>
      </c>
      <c r="I283" s="26">
        <v>10649.2</v>
      </c>
      <c r="J283" s="24" t="s">
        <v>61</v>
      </c>
      <c r="K283" s="25" t="s">
        <v>62</v>
      </c>
      <c r="L283" s="25" t="s">
        <v>63</v>
      </c>
      <c r="M283" s="26">
        <v>10649.2</v>
      </c>
      <c r="N283" s="26">
        <v>10649.2</v>
      </c>
      <c r="O283" s="29" t="s">
        <v>110</v>
      </c>
      <c r="P283" s="28" t="s">
        <v>496</v>
      </c>
    </row>
    <row r="284" spans="1:16">
      <c r="A284" s="22"/>
      <c r="B284" s="23">
        <v>2567</v>
      </c>
      <c r="C284" s="24" t="s">
        <v>55</v>
      </c>
      <c r="D284" s="24" t="s">
        <v>56</v>
      </c>
      <c r="E284" s="24" t="s">
        <v>57</v>
      </c>
      <c r="F284" s="24" t="s">
        <v>58</v>
      </c>
      <c r="G284" s="24" t="s">
        <v>59</v>
      </c>
      <c r="H284" s="25" t="s">
        <v>423</v>
      </c>
      <c r="I284" s="26">
        <v>30566.25</v>
      </c>
      <c r="J284" s="24" t="s">
        <v>61</v>
      </c>
      <c r="K284" s="25" t="s">
        <v>62</v>
      </c>
      <c r="L284" s="25" t="s">
        <v>63</v>
      </c>
      <c r="M284" s="26">
        <v>30566.25</v>
      </c>
      <c r="N284" s="26">
        <v>30566.25</v>
      </c>
      <c r="O284" s="27" t="s">
        <v>424</v>
      </c>
      <c r="P284" s="28" t="s">
        <v>496</v>
      </c>
    </row>
    <row r="285" spans="1:16">
      <c r="A285" s="22"/>
      <c r="B285" s="23">
        <v>2567</v>
      </c>
      <c r="C285" s="24" t="s">
        <v>55</v>
      </c>
      <c r="D285" s="24" t="s">
        <v>56</v>
      </c>
      <c r="E285" s="24" t="s">
        <v>57</v>
      </c>
      <c r="F285" s="24" t="s">
        <v>58</v>
      </c>
      <c r="G285" s="24" t="s">
        <v>59</v>
      </c>
      <c r="H285" s="25" t="s">
        <v>181</v>
      </c>
      <c r="I285" s="26">
        <v>197236</v>
      </c>
      <c r="J285" s="24" t="s">
        <v>61</v>
      </c>
      <c r="K285" s="25" t="s">
        <v>62</v>
      </c>
      <c r="L285" s="25" t="s">
        <v>63</v>
      </c>
      <c r="M285" s="26">
        <v>197236</v>
      </c>
      <c r="N285" s="26">
        <v>197236</v>
      </c>
      <c r="O285" s="29" t="s">
        <v>182</v>
      </c>
      <c r="P285" s="28" t="s">
        <v>496</v>
      </c>
    </row>
    <row r="286" spans="1:16" ht="48">
      <c r="A286" s="22"/>
      <c r="B286" s="23">
        <v>2567</v>
      </c>
      <c r="C286" s="24" t="s">
        <v>55</v>
      </c>
      <c r="D286" s="24" t="s">
        <v>56</v>
      </c>
      <c r="E286" s="24" t="s">
        <v>57</v>
      </c>
      <c r="F286" s="24" t="s">
        <v>58</v>
      </c>
      <c r="G286" s="24" t="s">
        <v>59</v>
      </c>
      <c r="H286" s="25" t="s">
        <v>181</v>
      </c>
      <c r="I286" s="26">
        <v>52503.3</v>
      </c>
      <c r="J286" s="24" t="s">
        <v>61</v>
      </c>
      <c r="K286" s="25" t="s">
        <v>62</v>
      </c>
      <c r="L286" s="25" t="s">
        <v>63</v>
      </c>
      <c r="M286" s="26">
        <v>52503.3</v>
      </c>
      <c r="N286" s="26">
        <v>52503.3</v>
      </c>
      <c r="O286" s="27" t="s">
        <v>186</v>
      </c>
      <c r="P286" s="28" t="s">
        <v>496</v>
      </c>
    </row>
    <row r="287" spans="1:16" ht="48">
      <c r="A287" s="22"/>
      <c r="B287" s="23">
        <v>2567</v>
      </c>
      <c r="C287" s="24" t="s">
        <v>55</v>
      </c>
      <c r="D287" s="24" t="s">
        <v>56</v>
      </c>
      <c r="E287" s="24" t="s">
        <v>57</v>
      </c>
      <c r="F287" s="24" t="s">
        <v>58</v>
      </c>
      <c r="G287" s="24" t="s">
        <v>59</v>
      </c>
      <c r="H287" s="25" t="s">
        <v>181</v>
      </c>
      <c r="I287" s="26">
        <v>9833.4</v>
      </c>
      <c r="J287" s="24" t="s">
        <v>61</v>
      </c>
      <c r="K287" s="25" t="s">
        <v>62</v>
      </c>
      <c r="L287" s="25" t="s">
        <v>63</v>
      </c>
      <c r="M287" s="26">
        <v>9833.4</v>
      </c>
      <c r="N287" s="26">
        <v>9833.4</v>
      </c>
      <c r="O287" s="29" t="s">
        <v>186</v>
      </c>
      <c r="P287" s="28" t="s">
        <v>496</v>
      </c>
    </row>
    <row r="288" spans="1:16">
      <c r="A288" s="22"/>
      <c r="B288" s="23">
        <v>2567</v>
      </c>
      <c r="C288" s="24" t="s">
        <v>55</v>
      </c>
      <c r="D288" s="24" t="s">
        <v>56</v>
      </c>
      <c r="E288" s="24" t="s">
        <v>57</v>
      </c>
      <c r="F288" s="24" t="s">
        <v>58</v>
      </c>
      <c r="G288" s="24" t="s">
        <v>59</v>
      </c>
      <c r="H288" s="25" t="s">
        <v>181</v>
      </c>
      <c r="I288" s="26">
        <v>2368</v>
      </c>
      <c r="J288" s="24" t="s">
        <v>61</v>
      </c>
      <c r="K288" s="25" t="s">
        <v>62</v>
      </c>
      <c r="L288" s="25" t="s">
        <v>63</v>
      </c>
      <c r="M288" s="26">
        <v>2368</v>
      </c>
      <c r="N288" s="26">
        <v>2368</v>
      </c>
      <c r="O288" s="27" t="s">
        <v>182</v>
      </c>
      <c r="P288" s="28" t="s">
        <v>496</v>
      </c>
    </row>
    <row r="289" spans="1:16">
      <c r="A289" s="22"/>
      <c r="B289" s="23">
        <v>2567</v>
      </c>
      <c r="C289" s="24" t="s">
        <v>55</v>
      </c>
      <c r="D289" s="24" t="s">
        <v>56</v>
      </c>
      <c r="E289" s="24" t="s">
        <v>57</v>
      </c>
      <c r="F289" s="24" t="s">
        <v>58</v>
      </c>
      <c r="G289" s="24" t="s">
        <v>59</v>
      </c>
      <c r="H289" s="25" t="s">
        <v>425</v>
      </c>
      <c r="I289" s="26">
        <v>599850</v>
      </c>
      <c r="J289" s="24" t="s">
        <v>61</v>
      </c>
      <c r="K289" s="25" t="s">
        <v>62</v>
      </c>
      <c r="L289" s="25" t="s">
        <v>63</v>
      </c>
      <c r="M289" s="26">
        <v>599850</v>
      </c>
      <c r="N289" s="26">
        <v>599850</v>
      </c>
      <c r="O289" s="29" t="s">
        <v>271</v>
      </c>
      <c r="P289" s="24">
        <v>67089128376</v>
      </c>
    </row>
    <row r="290" spans="1:16">
      <c r="A290" s="22"/>
      <c r="B290" s="23">
        <v>2567</v>
      </c>
      <c r="C290" s="24" t="s">
        <v>55</v>
      </c>
      <c r="D290" s="24" t="s">
        <v>56</v>
      </c>
      <c r="E290" s="24" t="s">
        <v>57</v>
      </c>
      <c r="F290" s="24" t="s">
        <v>58</v>
      </c>
      <c r="G290" s="24" t="s">
        <v>59</v>
      </c>
      <c r="H290" s="25" t="s">
        <v>426</v>
      </c>
      <c r="I290" s="26">
        <v>64200</v>
      </c>
      <c r="J290" s="24" t="s">
        <v>61</v>
      </c>
      <c r="K290" s="25" t="s">
        <v>62</v>
      </c>
      <c r="L290" s="25" t="s">
        <v>63</v>
      </c>
      <c r="M290" s="26">
        <v>64200</v>
      </c>
      <c r="N290" s="26">
        <v>64200</v>
      </c>
      <c r="O290" s="27" t="s">
        <v>427</v>
      </c>
      <c r="P290" s="28" t="s">
        <v>496</v>
      </c>
    </row>
    <row r="291" spans="1:16">
      <c r="A291" s="22"/>
      <c r="B291" s="23">
        <v>2567</v>
      </c>
      <c r="C291" s="24" t="s">
        <v>55</v>
      </c>
      <c r="D291" s="24" t="s">
        <v>56</v>
      </c>
      <c r="E291" s="24" t="s">
        <v>57</v>
      </c>
      <c r="F291" s="24" t="s">
        <v>58</v>
      </c>
      <c r="G291" s="24" t="s">
        <v>59</v>
      </c>
      <c r="H291" s="25" t="s">
        <v>428</v>
      </c>
      <c r="I291" s="26">
        <v>293105.5</v>
      </c>
      <c r="J291" s="24" t="s">
        <v>61</v>
      </c>
      <c r="K291" s="25" t="s">
        <v>62</v>
      </c>
      <c r="L291" s="25" t="s">
        <v>63</v>
      </c>
      <c r="M291" s="26">
        <v>293105.5</v>
      </c>
      <c r="N291" s="26">
        <v>293105.5</v>
      </c>
      <c r="O291" s="29" t="s">
        <v>82</v>
      </c>
      <c r="P291" s="24">
        <v>67089394869</v>
      </c>
    </row>
    <row r="292" spans="1:16">
      <c r="A292" s="22"/>
      <c r="B292" s="23">
        <v>2567</v>
      </c>
      <c r="C292" s="24" t="s">
        <v>55</v>
      </c>
      <c r="D292" s="24" t="s">
        <v>56</v>
      </c>
      <c r="E292" s="24" t="s">
        <v>57</v>
      </c>
      <c r="F292" s="24" t="s">
        <v>58</v>
      </c>
      <c r="G292" s="24" t="s">
        <v>59</v>
      </c>
      <c r="H292" s="25" t="s">
        <v>429</v>
      </c>
      <c r="I292" s="26">
        <v>3509.6</v>
      </c>
      <c r="J292" s="24" t="s">
        <v>61</v>
      </c>
      <c r="K292" s="25" t="s">
        <v>62</v>
      </c>
      <c r="L292" s="25" t="s">
        <v>63</v>
      </c>
      <c r="M292" s="26">
        <v>3509.6</v>
      </c>
      <c r="N292" s="26">
        <v>3509.6</v>
      </c>
      <c r="O292" s="27" t="s">
        <v>430</v>
      </c>
      <c r="P292" s="28" t="s">
        <v>496</v>
      </c>
    </row>
    <row r="293" spans="1:16" ht="48">
      <c r="A293" s="22"/>
      <c r="B293" s="23">
        <v>2567</v>
      </c>
      <c r="C293" s="24" t="s">
        <v>55</v>
      </c>
      <c r="D293" s="24" t="s">
        <v>56</v>
      </c>
      <c r="E293" s="24" t="s">
        <v>57</v>
      </c>
      <c r="F293" s="24" t="s">
        <v>58</v>
      </c>
      <c r="G293" s="24" t="s">
        <v>59</v>
      </c>
      <c r="H293" s="25" t="s">
        <v>431</v>
      </c>
      <c r="I293" s="26">
        <v>4370.95</v>
      </c>
      <c r="J293" s="24" t="s">
        <v>61</v>
      </c>
      <c r="K293" s="25" t="s">
        <v>62</v>
      </c>
      <c r="L293" s="25" t="s">
        <v>63</v>
      </c>
      <c r="M293" s="26">
        <v>4370.95</v>
      </c>
      <c r="N293" s="26">
        <v>4370.95</v>
      </c>
      <c r="O293" s="29" t="s">
        <v>401</v>
      </c>
      <c r="P293" s="28" t="s">
        <v>496</v>
      </c>
    </row>
    <row r="294" spans="1:16">
      <c r="A294" s="22"/>
      <c r="B294" s="23">
        <v>2567</v>
      </c>
      <c r="C294" s="24" t="s">
        <v>55</v>
      </c>
      <c r="D294" s="24" t="s">
        <v>56</v>
      </c>
      <c r="E294" s="24" t="s">
        <v>57</v>
      </c>
      <c r="F294" s="24" t="s">
        <v>58</v>
      </c>
      <c r="G294" s="24" t="s">
        <v>59</v>
      </c>
      <c r="H294" s="25" t="s">
        <v>432</v>
      </c>
      <c r="I294" s="26">
        <v>3900</v>
      </c>
      <c r="J294" s="24" t="s">
        <v>61</v>
      </c>
      <c r="K294" s="25" t="s">
        <v>62</v>
      </c>
      <c r="L294" s="25" t="s">
        <v>63</v>
      </c>
      <c r="M294" s="26">
        <v>3900</v>
      </c>
      <c r="N294" s="26">
        <v>3900</v>
      </c>
      <c r="O294" s="27" t="s">
        <v>433</v>
      </c>
      <c r="P294" s="28" t="s">
        <v>496</v>
      </c>
    </row>
    <row r="295" spans="1:16">
      <c r="A295" s="22"/>
      <c r="B295" s="23">
        <v>2567</v>
      </c>
      <c r="C295" s="24" t="s">
        <v>55</v>
      </c>
      <c r="D295" s="24" t="s">
        <v>56</v>
      </c>
      <c r="E295" s="24" t="s">
        <v>57</v>
      </c>
      <c r="F295" s="24" t="s">
        <v>58</v>
      </c>
      <c r="G295" s="24" t="s">
        <v>59</v>
      </c>
      <c r="H295" s="25" t="s">
        <v>434</v>
      </c>
      <c r="I295" s="26">
        <v>7704</v>
      </c>
      <c r="J295" s="24" t="s">
        <v>61</v>
      </c>
      <c r="K295" s="25" t="s">
        <v>62</v>
      </c>
      <c r="L295" s="25" t="s">
        <v>63</v>
      </c>
      <c r="M295" s="26">
        <v>7704</v>
      </c>
      <c r="N295" s="26">
        <v>7704</v>
      </c>
      <c r="O295" s="29" t="s">
        <v>339</v>
      </c>
      <c r="P295" s="28" t="s">
        <v>496</v>
      </c>
    </row>
    <row r="296" spans="1:16">
      <c r="A296" s="22"/>
      <c r="B296" s="23">
        <v>2567</v>
      </c>
      <c r="C296" s="24" t="s">
        <v>55</v>
      </c>
      <c r="D296" s="24" t="s">
        <v>56</v>
      </c>
      <c r="E296" s="24" t="s">
        <v>57</v>
      </c>
      <c r="F296" s="24" t="s">
        <v>58</v>
      </c>
      <c r="G296" s="24" t="s">
        <v>59</v>
      </c>
      <c r="H296" s="25" t="s">
        <v>435</v>
      </c>
      <c r="I296" s="26">
        <v>25800.05</v>
      </c>
      <c r="J296" s="24" t="s">
        <v>61</v>
      </c>
      <c r="K296" s="25" t="s">
        <v>62</v>
      </c>
      <c r="L296" s="25" t="s">
        <v>63</v>
      </c>
      <c r="M296" s="26">
        <v>25800.05</v>
      </c>
      <c r="N296" s="26">
        <v>25800.05</v>
      </c>
      <c r="O296" s="27" t="s">
        <v>112</v>
      </c>
      <c r="P296" s="28" t="s">
        <v>496</v>
      </c>
    </row>
    <row r="297" spans="1:16">
      <c r="A297" s="22"/>
      <c r="B297" s="23">
        <v>2567</v>
      </c>
      <c r="C297" s="24" t="s">
        <v>55</v>
      </c>
      <c r="D297" s="24" t="s">
        <v>56</v>
      </c>
      <c r="E297" s="24" t="s">
        <v>57</v>
      </c>
      <c r="F297" s="24" t="s">
        <v>58</v>
      </c>
      <c r="G297" s="24" t="s">
        <v>59</v>
      </c>
      <c r="H297" s="25" t="s">
        <v>436</v>
      </c>
      <c r="I297" s="26">
        <v>70373.899999999994</v>
      </c>
      <c r="J297" s="24" t="s">
        <v>61</v>
      </c>
      <c r="K297" s="25" t="s">
        <v>62</v>
      </c>
      <c r="L297" s="25" t="s">
        <v>63</v>
      </c>
      <c r="M297" s="26">
        <v>70373.899999999994</v>
      </c>
      <c r="N297" s="26">
        <v>70373.899999999994</v>
      </c>
      <c r="O297" s="29" t="s">
        <v>200</v>
      </c>
      <c r="P297" s="28" t="s">
        <v>496</v>
      </c>
    </row>
    <row r="298" spans="1:16" ht="48">
      <c r="A298" s="22"/>
      <c r="B298" s="23">
        <v>2567</v>
      </c>
      <c r="C298" s="24" t="s">
        <v>55</v>
      </c>
      <c r="D298" s="24" t="s">
        <v>56</v>
      </c>
      <c r="E298" s="24" t="s">
        <v>57</v>
      </c>
      <c r="F298" s="24" t="s">
        <v>58</v>
      </c>
      <c r="G298" s="24" t="s">
        <v>59</v>
      </c>
      <c r="H298" s="25" t="s">
        <v>437</v>
      </c>
      <c r="I298" s="26">
        <v>46224</v>
      </c>
      <c r="J298" s="24" t="s">
        <v>61</v>
      </c>
      <c r="K298" s="25" t="s">
        <v>62</v>
      </c>
      <c r="L298" s="25" t="s">
        <v>63</v>
      </c>
      <c r="M298" s="26">
        <v>46224</v>
      </c>
      <c r="N298" s="26">
        <v>46224</v>
      </c>
      <c r="O298" s="27" t="s">
        <v>438</v>
      </c>
      <c r="P298" s="28" t="s">
        <v>496</v>
      </c>
    </row>
    <row r="299" spans="1:16" ht="48">
      <c r="A299" s="22"/>
      <c r="B299" s="23">
        <v>2567</v>
      </c>
      <c r="C299" s="24" t="s">
        <v>55</v>
      </c>
      <c r="D299" s="24" t="s">
        <v>56</v>
      </c>
      <c r="E299" s="24" t="s">
        <v>57</v>
      </c>
      <c r="F299" s="24" t="s">
        <v>58</v>
      </c>
      <c r="G299" s="24" t="s">
        <v>59</v>
      </c>
      <c r="H299" s="25" t="s">
        <v>439</v>
      </c>
      <c r="I299" s="26">
        <v>19463.3</v>
      </c>
      <c r="J299" s="24" t="s">
        <v>61</v>
      </c>
      <c r="K299" s="25" t="s">
        <v>62</v>
      </c>
      <c r="L299" s="25" t="s">
        <v>63</v>
      </c>
      <c r="M299" s="26">
        <v>19463.3</v>
      </c>
      <c r="N299" s="26">
        <v>19463.3</v>
      </c>
      <c r="O299" s="29" t="s">
        <v>202</v>
      </c>
      <c r="P299" s="28" t="s">
        <v>496</v>
      </c>
    </row>
    <row r="300" spans="1:16" ht="48">
      <c r="A300" s="22"/>
      <c r="B300" s="23">
        <v>2567</v>
      </c>
      <c r="C300" s="24" t="s">
        <v>55</v>
      </c>
      <c r="D300" s="24" t="s">
        <v>56</v>
      </c>
      <c r="E300" s="24" t="s">
        <v>57</v>
      </c>
      <c r="F300" s="24" t="s">
        <v>58</v>
      </c>
      <c r="G300" s="24" t="s">
        <v>59</v>
      </c>
      <c r="H300" s="25" t="s">
        <v>440</v>
      </c>
      <c r="I300" s="26">
        <v>2996</v>
      </c>
      <c r="J300" s="24" t="s">
        <v>61</v>
      </c>
      <c r="K300" s="25" t="s">
        <v>62</v>
      </c>
      <c r="L300" s="25" t="s">
        <v>63</v>
      </c>
      <c r="M300" s="26">
        <v>2996</v>
      </c>
      <c r="N300" s="26">
        <v>2996</v>
      </c>
      <c r="O300" s="27" t="s">
        <v>441</v>
      </c>
      <c r="P300" s="28" t="s">
        <v>496</v>
      </c>
    </row>
    <row r="301" spans="1:16">
      <c r="A301" s="22"/>
      <c r="B301" s="23">
        <v>2567</v>
      </c>
      <c r="C301" s="24" t="s">
        <v>55</v>
      </c>
      <c r="D301" s="24" t="s">
        <v>56</v>
      </c>
      <c r="E301" s="24" t="s">
        <v>57</v>
      </c>
      <c r="F301" s="24" t="s">
        <v>58</v>
      </c>
      <c r="G301" s="24" t="s">
        <v>59</v>
      </c>
      <c r="H301" s="25" t="s">
        <v>338</v>
      </c>
      <c r="I301" s="26">
        <v>114115.5</v>
      </c>
      <c r="J301" s="24" t="s">
        <v>61</v>
      </c>
      <c r="K301" s="25" t="s">
        <v>62</v>
      </c>
      <c r="L301" s="25" t="s">
        <v>63</v>
      </c>
      <c r="M301" s="26">
        <v>114115.5</v>
      </c>
      <c r="N301" s="26">
        <v>114115.5</v>
      </c>
      <c r="O301" s="29" t="s">
        <v>339</v>
      </c>
      <c r="P301" s="28" t="s">
        <v>496</v>
      </c>
    </row>
    <row r="302" spans="1:16">
      <c r="A302" s="22"/>
      <c r="B302" s="23">
        <v>2567</v>
      </c>
      <c r="C302" s="24" t="s">
        <v>55</v>
      </c>
      <c r="D302" s="24" t="s">
        <v>56</v>
      </c>
      <c r="E302" s="24" t="s">
        <v>57</v>
      </c>
      <c r="F302" s="24" t="s">
        <v>58</v>
      </c>
      <c r="G302" s="24" t="s">
        <v>59</v>
      </c>
      <c r="H302" s="25" t="s">
        <v>442</v>
      </c>
      <c r="I302" s="26">
        <v>32108.52</v>
      </c>
      <c r="J302" s="24" t="s">
        <v>61</v>
      </c>
      <c r="K302" s="25" t="s">
        <v>62</v>
      </c>
      <c r="L302" s="25" t="s">
        <v>63</v>
      </c>
      <c r="M302" s="26">
        <v>32108.52</v>
      </c>
      <c r="N302" s="26">
        <v>32108.52</v>
      </c>
      <c r="O302" s="27" t="s">
        <v>116</v>
      </c>
      <c r="P302" s="28" t="s">
        <v>496</v>
      </c>
    </row>
    <row r="303" spans="1:16" ht="48">
      <c r="A303" s="22"/>
      <c r="B303" s="23">
        <v>2567</v>
      </c>
      <c r="C303" s="24" t="s">
        <v>55</v>
      </c>
      <c r="D303" s="24" t="s">
        <v>56</v>
      </c>
      <c r="E303" s="24" t="s">
        <v>57</v>
      </c>
      <c r="F303" s="24" t="s">
        <v>58</v>
      </c>
      <c r="G303" s="24" t="s">
        <v>59</v>
      </c>
      <c r="H303" s="25" t="s">
        <v>181</v>
      </c>
      <c r="I303" s="26">
        <v>17780.400000000001</v>
      </c>
      <c r="J303" s="24" t="s">
        <v>61</v>
      </c>
      <c r="K303" s="25" t="s">
        <v>62</v>
      </c>
      <c r="L303" s="25" t="s">
        <v>63</v>
      </c>
      <c r="M303" s="26">
        <v>17780.400000000001</v>
      </c>
      <c r="N303" s="26">
        <v>17780.400000000001</v>
      </c>
      <c r="O303" s="29" t="s">
        <v>186</v>
      </c>
      <c r="P303" s="28" t="s">
        <v>496</v>
      </c>
    </row>
    <row r="304" spans="1:16" ht="48">
      <c r="A304" s="22"/>
      <c r="B304" s="23">
        <v>2567</v>
      </c>
      <c r="C304" s="24" t="s">
        <v>55</v>
      </c>
      <c r="D304" s="24" t="s">
        <v>56</v>
      </c>
      <c r="E304" s="24" t="s">
        <v>57</v>
      </c>
      <c r="F304" s="24" t="s">
        <v>58</v>
      </c>
      <c r="G304" s="24" t="s">
        <v>59</v>
      </c>
      <c r="H304" s="25" t="s">
        <v>181</v>
      </c>
      <c r="I304" s="26">
        <v>9660.6</v>
      </c>
      <c r="J304" s="24" t="s">
        <v>61</v>
      </c>
      <c r="K304" s="25" t="s">
        <v>62</v>
      </c>
      <c r="L304" s="25" t="s">
        <v>63</v>
      </c>
      <c r="M304" s="26">
        <v>9660.6</v>
      </c>
      <c r="N304" s="26">
        <v>9660.6</v>
      </c>
      <c r="O304" s="27" t="s">
        <v>186</v>
      </c>
      <c r="P304" s="28" t="s">
        <v>496</v>
      </c>
    </row>
    <row r="305" spans="1:16">
      <c r="A305" s="22"/>
      <c r="B305" s="23">
        <v>2567</v>
      </c>
      <c r="C305" s="24" t="s">
        <v>55</v>
      </c>
      <c r="D305" s="24" t="s">
        <v>56</v>
      </c>
      <c r="E305" s="24" t="s">
        <v>57</v>
      </c>
      <c r="F305" s="24" t="s">
        <v>58</v>
      </c>
      <c r="G305" s="24" t="s">
        <v>59</v>
      </c>
      <c r="H305" s="25" t="s">
        <v>181</v>
      </c>
      <c r="I305" s="26">
        <v>9792</v>
      </c>
      <c r="J305" s="24" t="s">
        <v>61</v>
      </c>
      <c r="K305" s="25" t="s">
        <v>62</v>
      </c>
      <c r="L305" s="25" t="s">
        <v>63</v>
      </c>
      <c r="M305" s="26">
        <v>9792</v>
      </c>
      <c r="N305" s="26">
        <v>9792</v>
      </c>
      <c r="O305" s="29" t="s">
        <v>182</v>
      </c>
      <c r="P305" s="28" t="s">
        <v>496</v>
      </c>
    </row>
    <row r="306" spans="1:16" ht="48">
      <c r="A306" s="22"/>
      <c r="B306" s="23">
        <v>2567</v>
      </c>
      <c r="C306" s="24" t="s">
        <v>55</v>
      </c>
      <c r="D306" s="24" t="s">
        <v>56</v>
      </c>
      <c r="E306" s="24" t="s">
        <v>57</v>
      </c>
      <c r="F306" s="24" t="s">
        <v>58</v>
      </c>
      <c r="G306" s="24" t="s">
        <v>59</v>
      </c>
      <c r="H306" s="25" t="s">
        <v>181</v>
      </c>
      <c r="I306" s="26">
        <v>38349</v>
      </c>
      <c r="J306" s="24" t="s">
        <v>61</v>
      </c>
      <c r="K306" s="25" t="s">
        <v>62</v>
      </c>
      <c r="L306" s="25" t="s">
        <v>63</v>
      </c>
      <c r="M306" s="26">
        <v>38349</v>
      </c>
      <c r="N306" s="26">
        <v>38349</v>
      </c>
      <c r="O306" s="27" t="s">
        <v>186</v>
      </c>
      <c r="P306" s="28" t="s">
        <v>496</v>
      </c>
    </row>
    <row r="307" spans="1:16">
      <c r="A307" s="22"/>
      <c r="B307" s="23">
        <v>2567</v>
      </c>
      <c r="C307" s="24" t="s">
        <v>55</v>
      </c>
      <c r="D307" s="24" t="s">
        <v>56</v>
      </c>
      <c r="E307" s="24" t="s">
        <v>57</v>
      </c>
      <c r="F307" s="24" t="s">
        <v>58</v>
      </c>
      <c r="G307" s="24" t="s">
        <v>59</v>
      </c>
      <c r="H307" s="25" t="s">
        <v>443</v>
      </c>
      <c r="I307" s="26">
        <v>9363.6</v>
      </c>
      <c r="J307" s="24" t="s">
        <v>61</v>
      </c>
      <c r="K307" s="25" t="s">
        <v>62</v>
      </c>
      <c r="L307" s="25" t="s">
        <v>63</v>
      </c>
      <c r="M307" s="26">
        <v>9363.6</v>
      </c>
      <c r="N307" s="26">
        <v>9363.6</v>
      </c>
      <c r="O307" s="29" t="s">
        <v>182</v>
      </c>
      <c r="P307" s="28" t="s">
        <v>496</v>
      </c>
    </row>
    <row r="308" spans="1:16">
      <c r="A308" s="22"/>
      <c r="B308" s="23">
        <v>2567</v>
      </c>
      <c r="C308" s="24" t="s">
        <v>55</v>
      </c>
      <c r="D308" s="24" t="s">
        <v>56</v>
      </c>
      <c r="E308" s="24" t="s">
        <v>57</v>
      </c>
      <c r="F308" s="24" t="s">
        <v>58</v>
      </c>
      <c r="G308" s="24" t="s">
        <v>59</v>
      </c>
      <c r="H308" s="25" t="s">
        <v>444</v>
      </c>
      <c r="I308" s="26">
        <v>13005</v>
      </c>
      <c r="J308" s="24" t="s">
        <v>61</v>
      </c>
      <c r="K308" s="25" t="s">
        <v>62</v>
      </c>
      <c r="L308" s="25" t="s">
        <v>63</v>
      </c>
      <c r="M308" s="26">
        <v>13005</v>
      </c>
      <c r="N308" s="26">
        <v>13005</v>
      </c>
      <c r="O308" s="27" t="s">
        <v>182</v>
      </c>
      <c r="P308" s="28" t="s">
        <v>496</v>
      </c>
    </row>
    <row r="309" spans="1:16">
      <c r="A309" s="22"/>
      <c r="B309" s="23">
        <v>2567</v>
      </c>
      <c r="C309" s="24" t="s">
        <v>55</v>
      </c>
      <c r="D309" s="24" t="s">
        <v>56</v>
      </c>
      <c r="E309" s="24" t="s">
        <v>57</v>
      </c>
      <c r="F309" s="24" t="s">
        <v>58</v>
      </c>
      <c r="G309" s="24" t="s">
        <v>59</v>
      </c>
      <c r="H309" s="25" t="s">
        <v>445</v>
      </c>
      <c r="I309" s="26">
        <v>9061.83</v>
      </c>
      <c r="J309" s="24" t="s">
        <v>61</v>
      </c>
      <c r="K309" s="25" t="s">
        <v>62</v>
      </c>
      <c r="L309" s="25" t="s">
        <v>63</v>
      </c>
      <c r="M309" s="26">
        <v>9061.83</v>
      </c>
      <c r="N309" s="26">
        <v>9061.83</v>
      </c>
      <c r="O309" s="29" t="s">
        <v>182</v>
      </c>
      <c r="P309" s="28" t="s">
        <v>496</v>
      </c>
    </row>
    <row r="310" spans="1:16">
      <c r="A310" s="22"/>
      <c r="B310" s="23">
        <v>2567</v>
      </c>
      <c r="C310" s="24" t="s">
        <v>55</v>
      </c>
      <c r="D310" s="24" t="s">
        <v>56</v>
      </c>
      <c r="E310" s="24" t="s">
        <v>57</v>
      </c>
      <c r="F310" s="24" t="s">
        <v>58</v>
      </c>
      <c r="G310" s="24" t="s">
        <v>59</v>
      </c>
      <c r="H310" s="25" t="s">
        <v>446</v>
      </c>
      <c r="I310" s="26">
        <v>17946.900000000001</v>
      </c>
      <c r="J310" s="24" t="s">
        <v>61</v>
      </c>
      <c r="K310" s="25" t="s">
        <v>62</v>
      </c>
      <c r="L310" s="25" t="s">
        <v>63</v>
      </c>
      <c r="M310" s="26">
        <v>17946.900000000001</v>
      </c>
      <c r="N310" s="26">
        <v>17946.900000000001</v>
      </c>
      <c r="O310" s="27" t="s">
        <v>182</v>
      </c>
      <c r="P310" s="28" t="s">
        <v>496</v>
      </c>
    </row>
    <row r="311" spans="1:16">
      <c r="A311" s="22"/>
      <c r="B311" s="23">
        <v>2567</v>
      </c>
      <c r="C311" s="24" t="s">
        <v>55</v>
      </c>
      <c r="D311" s="24" t="s">
        <v>56</v>
      </c>
      <c r="E311" s="24" t="s">
        <v>57</v>
      </c>
      <c r="F311" s="24" t="s">
        <v>58</v>
      </c>
      <c r="G311" s="24" t="s">
        <v>59</v>
      </c>
      <c r="H311" s="25" t="s">
        <v>181</v>
      </c>
      <c r="I311" s="26">
        <v>191433.60000000001</v>
      </c>
      <c r="J311" s="24" t="s">
        <v>61</v>
      </c>
      <c r="K311" s="25" t="s">
        <v>62</v>
      </c>
      <c r="L311" s="25" t="s">
        <v>63</v>
      </c>
      <c r="M311" s="26">
        <v>191433.60000000001</v>
      </c>
      <c r="N311" s="26">
        <v>191433.60000000001</v>
      </c>
      <c r="O311" s="29" t="s">
        <v>182</v>
      </c>
      <c r="P311" s="28" t="s">
        <v>496</v>
      </c>
    </row>
    <row r="312" spans="1:16">
      <c r="A312" s="22"/>
      <c r="B312" s="23">
        <v>2567</v>
      </c>
      <c r="C312" s="24" t="s">
        <v>55</v>
      </c>
      <c r="D312" s="24" t="s">
        <v>56</v>
      </c>
      <c r="E312" s="24" t="s">
        <v>57</v>
      </c>
      <c r="F312" s="24" t="s">
        <v>58</v>
      </c>
      <c r="G312" s="24" t="s">
        <v>59</v>
      </c>
      <c r="H312" s="25" t="s">
        <v>79</v>
      </c>
      <c r="I312" s="26">
        <v>27285</v>
      </c>
      <c r="J312" s="24" t="s">
        <v>61</v>
      </c>
      <c r="K312" s="25" t="s">
        <v>62</v>
      </c>
      <c r="L312" s="25" t="s">
        <v>63</v>
      </c>
      <c r="M312" s="26">
        <v>27285</v>
      </c>
      <c r="N312" s="26">
        <v>27285</v>
      </c>
      <c r="O312" s="27" t="s">
        <v>80</v>
      </c>
      <c r="P312" s="28" t="s">
        <v>496</v>
      </c>
    </row>
    <row r="313" spans="1:16">
      <c r="A313" s="22"/>
      <c r="B313" s="23">
        <v>2567</v>
      </c>
      <c r="C313" s="24" t="s">
        <v>55</v>
      </c>
      <c r="D313" s="24" t="s">
        <v>56</v>
      </c>
      <c r="E313" s="24" t="s">
        <v>57</v>
      </c>
      <c r="F313" s="24" t="s">
        <v>58</v>
      </c>
      <c r="G313" s="24" t="s">
        <v>59</v>
      </c>
      <c r="H313" s="25" t="s">
        <v>181</v>
      </c>
      <c r="I313" s="26">
        <v>1927.8</v>
      </c>
      <c r="J313" s="24" t="s">
        <v>61</v>
      </c>
      <c r="K313" s="25" t="s">
        <v>62</v>
      </c>
      <c r="L313" s="25" t="s">
        <v>63</v>
      </c>
      <c r="M313" s="26">
        <v>1927.8</v>
      </c>
      <c r="N313" s="26">
        <v>1927.8</v>
      </c>
      <c r="O313" s="29" t="s">
        <v>182</v>
      </c>
      <c r="P313" s="28" t="s">
        <v>496</v>
      </c>
    </row>
    <row r="314" spans="1:16" ht="48">
      <c r="A314" s="22"/>
      <c r="B314" s="23">
        <v>2567</v>
      </c>
      <c r="C314" s="24" t="s">
        <v>55</v>
      </c>
      <c r="D314" s="24" t="s">
        <v>56</v>
      </c>
      <c r="E314" s="24" t="s">
        <v>57</v>
      </c>
      <c r="F314" s="24" t="s">
        <v>58</v>
      </c>
      <c r="G314" s="24" t="s">
        <v>59</v>
      </c>
      <c r="H314" s="25" t="s">
        <v>447</v>
      </c>
      <c r="I314" s="26">
        <v>5678.49</v>
      </c>
      <c r="J314" s="24" t="s">
        <v>61</v>
      </c>
      <c r="K314" s="25" t="s">
        <v>62</v>
      </c>
      <c r="L314" s="25" t="s">
        <v>63</v>
      </c>
      <c r="M314" s="26">
        <v>5678.49</v>
      </c>
      <c r="N314" s="26">
        <v>5678.49</v>
      </c>
      <c r="O314" s="27" t="s">
        <v>401</v>
      </c>
      <c r="P314" s="28" t="s">
        <v>496</v>
      </c>
    </row>
    <row r="315" spans="1:16">
      <c r="A315" s="22"/>
      <c r="B315" s="23">
        <v>2567</v>
      </c>
      <c r="C315" s="24" t="s">
        <v>55</v>
      </c>
      <c r="D315" s="24" t="s">
        <v>56</v>
      </c>
      <c r="E315" s="24" t="s">
        <v>57</v>
      </c>
      <c r="F315" s="24" t="s">
        <v>58</v>
      </c>
      <c r="G315" s="24" t="s">
        <v>59</v>
      </c>
      <c r="H315" s="25" t="s">
        <v>448</v>
      </c>
      <c r="I315" s="26">
        <v>7580</v>
      </c>
      <c r="J315" s="24" t="s">
        <v>61</v>
      </c>
      <c r="K315" s="25" t="s">
        <v>62</v>
      </c>
      <c r="L315" s="25" t="s">
        <v>63</v>
      </c>
      <c r="M315" s="26">
        <v>7580</v>
      </c>
      <c r="N315" s="26">
        <v>7580</v>
      </c>
      <c r="O315" s="29" t="s">
        <v>449</v>
      </c>
      <c r="P315" s="28" t="s">
        <v>496</v>
      </c>
    </row>
    <row r="316" spans="1:16">
      <c r="A316" s="22"/>
      <c r="B316" s="23">
        <v>2567</v>
      </c>
      <c r="C316" s="24" t="s">
        <v>55</v>
      </c>
      <c r="D316" s="24" t="s">
        <v>56</v>
      </c>
      <c r="E316" s="24" t="s">
        <v>57</v>
      </c>
      <c r="F316" s="24" t="s">
        <v>58</v>
      </c>
      <c r="G316" s="24" t="s">
        <v>59</v>
      </c>
      <c r="H316" s="25" t="s">
        <v>450</v>
      </c>
      <c r="I316" s="26">
        <v>12840</v>
      </c>
      <c r="J316" s="24" t="s">
        <v>61</v>
      </c>
      <c r="K316" s="25" t="s">
        <v>62</v>
      </c>
      <c r="L316" s="25" t="s">
        <v>63</v>
      </c>
      <c r="M316" s="26">
        <v>12840</v>
      </c>
      <c r="N316" s="26">
        <v>12840</v>
      </c>
      <c r="O316" s="27" t="s">
        <v>276</v>
      </c>
      <c r="P316" s="28" t="s">
        <v>496</v>
      </c>
    </row>
    <row r="317" spans="1:16">
      <c r="A317" s="22"/>
      <c r="B317" s="23">
        <v>2567</v>
      </c>
      <c r="C317" s="24" t="s">
        <v>55</v>
      </c>
      <c r="D317" s="24" t="s">
        <v>56</v>
      </c>
      <c r="E317" s="24" t="s">
        <v>57</v>
      </c>
      <c r="F317" s="24" t="s">
        <v>58</v>
      </c>
      <c r="G317" s="24" t="s">
        <v>59</v>
      </c>
      <c r="H317" s="25" t="s">
        <v>451</v>
      </c>
      <c r="I317" s="26">
        <v>8720</v>
      </c>
      <c r="J317" s="24" t="s">
        <v>61</v>
      </c>
      <c r="K317" s="25" t="s">
        <v>62</v>
      </c>
      <c r="L317" s="25" t="s">
        <v>63</v>
      </c>
      <c r="M317" s="26">
        <v>8720</v>
      </c>
      <c r="N317" s="26">
        <v>8720</v>
      </c>
      <c r="O317" s="29" t="s">
        <v>452</v>
      </c>
      <c r="P317" s="28" t="s">
        <v>496</v>
      </c>
    </row>
    <row r="318" spans="1:16">
      <c r="A318" s="22"/>
      <c r="B318" s="23">
        <v>2567</v>
      </c>
      <c r="C318" s="24" t="s">
        <v>55</v>
      </c>
      <c r="D318" s="24" t="s">
        <v>56</v>
      </c>
      <c r="E318" s="24" t="s">
        <v>57</v>
      </c>
      <c r="F318" s="24" t="s">
        <v>58</v>
      </c>
      <c r="G318" s="24" t="s">
        <v>59</v>
      </c>
      <c r="H318" s="25" t="s">
        <v>453</v>
      </c>
      <c r="I318" s="26">
        <v>49220</v>
      </c>
      <c r="J318" s="24" t="s">
        <v>61</v>
      </c>
      <c r="K318" s="25" t="s">
        <v>62</v>
      </c>
      <c r="L318" s="25" t="s">
        <v>63</v>
      </c>
      <c r="M318" s="26">
        <v>49220</v>
      </c>
      <c r="N318" s="26">
        <v>49220</v>
      </c>
      <c r="O318" s="27" t="s">
        <v>454</v>
      </c>
      <c r="P318" s="28" t="s">
        <v>496</v>
      </c>
    </row>
    <row r="319" spans="1:16">
      <c r="A319" s="22"/>
      <c r="B319" s="23">
        <v>2567</v>
      </c>
      <c r="C319" s="24" t="s">
        <v>55</v>
      </c>
      <c r="D319" s="24" t="s">
        <v>56</v>
      </c>
      <c r="E319" s="24" t="s">
        <v>57</v>
      </c>
      <c r="F319" s="24" t="s">
        <v>58</v>
      </c>
      <c r="G319" s="24" t="s">
        <v>59</v>
      </c>
      <c r="H319" s="25" t="s">
        <v>455</v>
      </c>
      <c r="I319" s="26">
        <v>16000</v>
      </c>
      <c r="J319" s="24" t="s">
        <v>61</v>
      </c>
      <c r="K319" s="25" t="s">
        <v>62</v>
      </c>
      <c r="L319" s="25" t="s">
        <v>63</v>
      </c>
      <c r="M319" s="26">
        <v>16000</v>
      </c>
      <c r="N319" s="26">
        <v>16000</v>
      </c>
      <c r="O319" s="29" t="s">
        <v>161</v>
      </c>
      <c r="P319" s="28" t="s">
        <v>496</v>
      </c>
    </row>
    <row r="320" spans="1:16">
      <c r="A320" s="22"/>
      <c r="B320" s="23">
        <v>2567</v>
      </c>
      <c r="C320" s="24" t="s">
        <v>55</v>
      </c>
      <c r="D320" s="24" t="s">
        <v>56</v>
      </c>
      <c r="E320" s="24" t="s">
        <v>57</v>
      </c>
      <c r="F320" s="24" t="s">
        <v>58</v>
      </c>
      <c r="G320" s="24" t="s">
        <v>59</v>
      </c>
      <c r="H320" s="25" t="s">
        <v>456</v>
      </c>
      <c r="I320" s="26">
        <v>121787.4</v>
      </c>
      <c r="J320" s="24" t="s">
        <v>61</v>
      </c>
      <c r="K320" s="25" t="s">
        <v>62</v>
      </c>
      <c r="L320" s="25" t="s">
        <v>63</v>
      </c>
      <c r="M320" s="26">
        <v>121787.4</v>
      </c>
      <c r="N320" s="26">
        <v>121787.4</v>
      </c>
      <c r="O320" s="27" t="s">
        <v>289</v>
      </c>
      <c r="P320" s="28" t="s">
        <v>496</v>
      </c>
    </row>
    <row r="321" spans="1:16">
      <c r="A321" s="22"/>
      <c r="B321" s="23">
        <v>2567</v>
      </c>
      <c r="C321" s="24" t="s">
        <v>55</v>
      </c>
      <c r="D321" s="24" t="s">
        <v>56</v>
      </c>
      <c r="E321" s="24" t="s">
        <v>57</v>
      </c>
      <c r="F321" s="24" t="s">
        <v>58</v>
      </c>
      <c r="G321" s="24" t="s">
        <v>59</v>
      </c>
      <c r="H321" s="25" t="s">
        <v>457</v>
      </c>
      <c r="I321" s="26">
        <v>3800</v>
      </c>
      <c r="J321" s="24" t="s">
        <v>61</v>
      </c>
      <c r="K321" s="25" t="s">
        <v>62</v>
      </c>
      <c r="L321" s="25" t="s">
        <v>63</v>
      </c>
      <c r="M321" s="26">
        <v>3800</v>
      </c>
      <c r="N321" s="26">
        <v>3800</v>
      </c>
      <c r="O321" s="29" t="s">
        <v>133</v>
      </c>
      <c r="P321" s="28" t="s">
        <v>496</v>
      </c>
    </row>
    <row r="322" spans="1:16">
      <c r="A322" s="22"/>
      <c r="B322" s="23">
        <v>2567</v>
      </c>
      <c r="C322" s="24" t="s">
        <v>55</v>
      </c>
      <c r="D322" s="24" t="s">
        <v>56</v>
      </c>
      <c r="E322" s="24" t="s">
        <v>57</v>
      </c>
      <c r="F322" s="24" t="s">
        <v>58</v>
      </c>
      <c r="G322" s="24" t="s">
        <v>59</v>
      </c>
      <c r="H322" s="25" t="s">
        <v>458</v>
      </c>
      <c r="I322" s="26">
        <v>1500</v>
      </c>
      <c r="J322" s="24" t="s">
        <v>61</v>
      </c>
      <c r="K322" s="25" t="s">
        <v>62</v>
      </c>
      <c r="L322" s="25" t="s">
        <v>63</v>
      </c>
      <c r="M322" s="26">
        <v>1500</v>
      </c>
      <c r="N322" s="26">
        <v>1500</v>
      </c>
      <c r="O322" s="27" t="s">
        <v>339</v>
      </c>
      <c r="P322" s="28" t="s">
        <v>496</v>
      </c>
    </row>
    <row r="323" spans="1:16" ht="48">
      <c r="A323" s="22"/>
      <c r="B323" s="23">
        <v>2567</v>
      </c>
      <c r="C323" s="24" t="s">
        <v>55</v>
      </c>
      <c r="D323" s="24" t="s">
        <v>56</v>
      </c>
      <c r="E323" s="24" t="s">
        <v>57</v>
      </c>
      <c r="F323" s="24" t="s">
        <v>58</v>
      </c>
      <c r="G323" s="24" t="s">
        <v>59</v>
      </c>
      <c r="H323" s="25" t="s">
        <v>459</v>
      </c>
      <c r="I323" s="26">
        <v>1284</v>
      </c>
      <c r="J323" s="24" t="s">
        <v>61</v>
      </c>
      <c r="K323" s="25" t="s">
        <v>62</v>
      </c>
      <c r="L323" s="25" t="s">
        <v>63</v>
      </c>
      <c r="M323" s="26">
        <v>1284</v>
      </c>
      <c r="N323" s="26">
        <v>1284</v>
      </c>
      <c r="O323" s="29" t="s">
        <v>128</v>
      </c>
      <c r="P323" s="28" t="s">
        <v>496</v>
      </c>
    </row>
    <row r="324" spans="1:16" ht="48">
      <c r="A324" s="22"/>
      <c r="B324" s="23">
        <v>2567</v>
      </c>
      <c r="C324" s="24" t="s">
        <v>55</v>
      </c>
      <c r="D324" s="24" t="s">
        <v>56</v>
      </c>
      <c r="E324" s="24" t="s">
        <v>57</v>
      </c>
      <c r="F324" s="24" t="s">
        <v>58</v>
      </c>
      <c r="G324" s="24" t="s">
        <v>59</v>
      </c>
      <c r="H324" s="25" t="s">
        <v>460</v>
      </c>
      <c r="I324" s="26">
        <v>17748.52</v>
      </c>
      <c r="J324" s="24" t="s">
        <v>61</v>
      </c>
      <c r="K324" s="25" t="s">
        <v>62</v>
      </c>
      <c r="L324" s="25" t="s">
        <v>63</v>
      </c>
      <c r="M324" s="26">
        <v>17748.52</v>
      </c>
      <c r="N324" s="26">
        <v>17748.52</v>
      </c>
      <c r="O324" s="27" t="s">
        <v>110</v>
      </c>
      <c r="P324" s="28" t="s">
        <v>496</v>
      </c>
    </row>
    <row r="325" spans="1:16">
      <c r="A325" s="22"/>
      <c r="B325" s="23">
        <v>2567</v>
      </c>
      <c r="C325" s="24" t="s">
        <v>55</v>
      </c>
      <c r="D325" s="24" t="s">
        <v>56</v>
      </c>
      <c r="E325" s="24" t="s">
        <v>57</v>
      </c>
      <c r="F325" s="24" t="s">
        <v>58</v>
      </c>
      <c r="G325" s="24" t="s">
        <v>59</v>
      </c>
      <c r="H325" s="25" t="s">
        <v>461</v>
      </c>
      <c r="I325" s="26">
        <v>6230.61</v>
      </c>
      <c r="J325" s="24" t="s">
        <v>61</v>
      </c>
      <c r="K325" s="25" t="s">
        <v>62</v>
      </c>
      <c r="L325" s="25" t="s">
        <v>63</v>
      </c>
      <c r="M325" s="26">
        <v>6230.61</v>
      </c>
      <c r="N325" s="26">
        <v>6230.61</v>
      </c>
      <c r="O325" s="29" t="s">
        <v>104</v>
      </c>
      <c r="P325" s="28" t="s">
        <v>496</v>
      </c>
    </row>
    <row r="326" spans="1:16">
      <c r="A326" s="22"/>
      <c r="B326" s="23">
        <v>2567</v>
      </c>
      <c r="C326" s="24" t="s">
        <v>55</v>
      </c>
      <c r="D326" s="24" t="s">
        <v>56</v>
      </c>
      <c r="E326" s="24" t="s">
        <v>57</v>
      </c>
      <c r="F326" s="24" t="s">
        <v>58</v>
      </c>
      <c r="G326" s="24" t="s">
        <v>59</v>
      </c>
      <c r="H326" s="25" t="s">
        <v>462</v>
      </c>
      <c r="I326" s="26">
        <v>13620</v>
      </c>
      <c r="J326" s="24" t="s">
        <v>61</v>
      </c>
      <c r="K326" s="25" t="s">
        <v>62</v>
      </c>
      <c r="L326" s="25" t="s">
        <v>63</v>
      </c>
      <c r="M326" s="26">
        <v>13620</v>
      </c>
      <c r="N326" s="26">
        <v>13620</v>
      </c>
      <c r="O326" s="27" t="s">
        <v>463</v>
      </c>
      <c r="P326" s="28" t="s">
        <v>496</v>
      </c>
    </row>
    <row r="327" spans="1:16">
      <c r="A327" s="22"/>
      <c r="B327" s="23">
        <v>2567</v>
      </c>
      <c r="C327" s="24" t="s">
        <v>55</v>
      </c>
      <c r="D327" s="24" t="s">
        <v>56</v>
      </c>
      <c r="E327" s="24" t="s">
        <v>57</v>
      </c>
      <c r="F327" s="24" t="s">
        <v>58</v>
      </c>
      <c r="G327" s="24" t="s">
        <v>59</v>
      </c>
      <c r="H327" s="25" t="s">
        <v>109</v>
      </c>
      <c r="I327" s="26">
        <v>2588</v>
      </c>
      <c r="J327" s="24" t="s">
        <v>61</v>
      </c>
      <c r="K327" s="25" t="s">
        <v>62</v>
      </c>
      <c r="L327" s="25" t="s">
        <v>63</v>
      </c>
      <c r="M327" s="26">
        <v>2588</v>
      </c>
      <c r="N327" s="26">
        <v>2588</v>
      </c>
      <c r="O327" s="29" t="s">
        <v>114</v>
      </c>
      <c r="P327" s="28" t="s">
        <v>496</v>
      </c>
    </row>
    <row r="328" spans="1:16" ht="48">
      <c r="A328" s="22"/>
      <c r="B328" s="23">
        <v>2567</v>
      </c>
      <c r="C328" s="24" t="s">
        <v>55</v>
      </c>
      <c r="D328" s="24" t="s">
        <v>56</v>
      </c>
      <c r="E328" s="24" t="s">
        <v>57</v>
      </c>
      <c r="F328" s="24" t="s">
        <v>58</v>
      </c>
      <c r="G328" s="24" t="s">
        <v>59</v>
      </c>
      <c r="H328" s="25" t="s">
        <v>464</v>
      </c>
      <c r="I328" s="26">
        <v>98217.01</v>
      </c>
      <c r="J328" s="24" t="s">
        <v>61</v>
      </c>
      <c r="K328" s="25" t="s">
        <v>62</v>
      </c>
      <c r="L328" s="25" t="s">
        <v>63</v>
      </c>
      <c r="M328" s="26">
        <v>98217.01</v>
      </c>
      <c r="N328" s="26">
        <v>98217.01</v>
      </c>
      <c r="O328" s="27" t="s">
        <v>128</v>
      </c>
      <c r="P328" s="28" t="s">
        <v>496</v>
      </c>
    </row>
    <row r="329" spans="1:16" ht="48">
      <c r="A329" s="22"/>
      <c r="B329" s="23">
        <v>2567</v>
      </c>
      <c r="C329" s="24" t="s">
        <v>55</v>
      </c>
      <c r="D329" s="24" t="s">
        <v>56</v>
      </c>
      <c r="E329" s="24" t="s">
        <v>57</v>
      </c>
      <c r="F329" s="24" t="s">
        <v>58</v>
      </c>
      <c r="G329" s="24" t="s">
        <v>59</v>
      </c>
      <c r="H329" s="25" t="s">
        <v>465</v>
      </c>
      <c r="I329" s="26">
        <v>13549.41</v>
      </c>
      <c r="J329" s="24" t="s">
        <v>61</v>
      </c>
      <c r="K329" s="25" t="s">
        <v>62</v>
      </c>
      <c r="L329" s="25" t="s">
        <v>63</v>
      </c>
      <c r="M329" s="26">
        <v>13549.41</v>
      </c>
      <c r="N329" s="26">
        <v>13549.41</v>
      </c>
      <c r="O329" s="29" t="s">
        <v>466</v>
      </c>
      <c r="P329" s="28" t="s">
        <v>496</v>
      </c>
    </row>
    <row r="330" spans="1:16">
      <c r="A330" s="22"/>
      <c r="B330" s="23">
        <v>2567</v>
      </c>
      <c r="C330" s="24" t="s">
        <v>55</v>
      </c>
      <c r="D330" s="24" t="s">
        <v>56</v>
      </c>
      <c r="E330" s="24" t="s">
        <v>57</v>
      </c>
      <c r="F330" s="24" t="s">
        <v>58</v>
      </c>
      <c r="G330" s="24" t="s">
        <v>59</v>
      </c>
      <c r="H330" s="25" t="s">
        <v>467</v>
      </c>
      <c r="I330" s="26">
        <v>16443.759999999998</v>
      </c>
      <c r="J330" s="24" t="s">
        <v>61</v>
      </c>
      <c r="K330" s="25" t="s">
        <v>62</v>
      </c>
      <c r="L330" s="25" t="s">
        <v>63</v>
      </c>
      <c r="M330" s="26">
        <v>16443.759999999998</v>
      </c>
      <c r="N330" s="26">
        <v>16443.759999999998</v>
      </c>
      <c r="O330" s="27" t="s">
        <v>104</v>
      </c>
      <c r="P330" s="28" t="s">
        <v>496</v>
      </c>
    </row>
    <row r="331" spans="1:16">
      <c r="A331" s="22"/>
      <c r="B331" s="23">
        <v>2567</v>
      </c>
      <c r="C331" s="24" t="s">
        <v>55</v>
      </c>
      <c r="D331" s="24" t="s">
        <v>56</v>
      </c>
      <c r="E331" s="24" t="s">
        <v>57</v>
      </c>
      <c r="F331" s="24" t="s">
        <v>58</v>
      </c>
      <c r="G331" s="24" t="s">
        <v>59</v>
      </c>
      <c r="H331" s="25" t="s">
        <v>468</v>
      </c>
      <c r="I331" s="26">
        <v>684800</v>
      </c>
      <c r="J331" s="24" t="s">
        <v>61</v>
      </c>
      <c r="K331" s="25" t="s">
        <v>62</v>
      </c>
      <c r="L331" s="25" t="s">
        <v>63</v>
      </c>
      <c r="M331" s="26">
        <v>684800</v>
      </c>
      <c r="N331" s="26">
        <v>684800</v>
      </c>
      <c r="O331" s="29" t="s">
        <v>469</v>
      </c>
      <c r="P331" s="24">
        <v>66089646780</v>
      </c>
    </row>
    <row r="332" spans="1:16">
      <c r="A332" s="22"/>
      <c r="B332" s="23">
        <v>2567</v>
      </c>
      <c r="C332" s="24" t="s">
        <v>55</v>
      </c>
      <c r="D332" s="24" t="s">
        <v>56</v>
      </c>
      <c r="E332" s="24" t="s">
        <v>57</v>
      </c>
      <c r="F332" s="24" t="s">
        <v>58</v>
      </c>
      <c r="G332" s="24" t="s">
        <v>59</v>
      </c>
      <c r="H332" s="25" t="s">
        <v>470</v>
      </c>
      <c r="I332" s="26">
        <v>404460</v>
      </c>
      <c r="J332" s="24" t="s">
        <v>61</v>
      </c>
      <c r="K332" s="25" t="s">
        <v>62</v>
      </c>
      <c r="L332" s="25" t="s">
        <v>63</v>
      </c>
      <c r="M332" s="26">
        <v>404460</v>
      </c>
      <c r="N332" s="26">
        <v>404460</v>
      </c>
      <c r="O332" s="27" t="s">
        <v>471</v>
      </c>
      <c r="P332" s="24">
        <v>66089643209</v>
      </c>
    </row>
    <row r="333" spans="1:16">
      <c r="A333" s="22"/>
      <c r="B333" s="23">
        <v>2567</v>
      </c>
      <c r="C333" s="24" t="s">
        <v>55</v>
      </c>
      <c r="D333" s="24" t="s">
        <v>56</v>
      </c>
      <c r="E333" s="24" t="s">
        <v>57</v>
      </c>
      <c r="F333" s="24" t="s">
        <v>58</v>
      </c>
      <c r="G333" s="24" t="s">
        <v>59</v>
      </c>
      <c r="H333" s="25" t="s">
        <v>423</v>
      </c>
      <c r="I333" s="26">
        <v>1874961</v>
      </c>
      <c r="J333" s="24" t="s">
        <v>61</v>
      </c>
      <c r="K333" s="25" t="s">
        <v>62</v>
      </c>
      <c r="L333" s="25" t="s">
        <v>472</v>
      </c>
      <c r="M333" s="26">
        <v>1874961</v>
      </c>
      <c r="N333" s="26">
        <v>1874961</v>
      </c>
      <c r="O333" s="29" t="s">
        <v>424</v>
      </c>
      <c r="P333" s="24">
        <v>66089639934</v>
      </c>
    </row>
    <row r="334" spans="1:16">
      <c r="A334" s="22"/>
      <c r="B334" s="23">
        <v>2567</v>
      </c>
      <c r="C334" s="24" t="s">
        <v>55</v>
      </c>
      <c r="D334" s="24" t="s">
        <v>56</v>
      </c>
      <c r="E334" s="24" t="s">
        <v>57</v>
      </c>
      <c r="F334" s="24" t="s">
        <v>58</v>
      </c>
      <c r="G334" s="24" t="s">
        <v>59</v>
      </c>
      <c r="H334" s="25" t="s">
        <v>473</v>
      </c>
      <c r="I334" s="26">
        <v>769524</v>
      </c>
      <c r="J334" s="24" t="s">
        <v>61</v>
      </c>
      <c r="K334" s="25" t="s">
        <v>62</v>
      </c>
      <c r="L334" s="25" t="s">
        <v>63</v>
      </c>
      <c r="M334" s="26">
        <v>769524</v>
      </c>
      <c r="N334" s="26">
        <v>769524</v>
      </c>
      <c r="O334" s="27" t="s">
        <v>116</v>
      </c>
      <c r="P334" s="28" t="s">
        <v>496</v>
      </c>
    </row>
    <row r="335" spans="1:16">
      <c r="A335" s="22"/>
      <c r="B335" s="23">
        <v>2567</v>
      </c>
      <c r="C335" s="24" t="s">
        <v>55</v>
      </c>
      <c r="D335" s="24" t="s">
        <v>56</v>
      </c>
      <c r="E335" s="24" t="s">
        <v>57</v>
      </c>
      <c r="F335" s="24" t="s">
        <v>58</v>
      </c>
      <c r="G335" s="24" t="s">
        <v>59</v>
      </c>
      <c r="H335" s="25" t="s">
        <v>474</v>
      </c>
      <c r="I335" s="26">
        <v>498000</v>
      </c>
      <c r="J335" s="24" t="s">
        <v>61</v>
      </c>
      <c r="K335" s="25" t="s">
        <v>62</v>
      </c>
      <c r="L335" s="25" t="s">
        <v>63</v>
      </c>
      <c r="M335" s="26">
        <v>498000</v>
      </c>
      <c r="N335" s="26">
        <v>498000</v>
      </c>
      <c r="O335" s="29" t="s">
        <v>116</v>
      </c>
      <c r="P335" s="24">
        <v>66089642800</v>
      </c>
    </row>
    <row r="336" spans="1:16" ht="48">
      <c r="A336" s="22"/>
      <c r="B336" s="23">
        <v>2567</v>
      </c>
      <c r="C336" s="24" t="s">
        <v>55</v>
      </c>
      <c r="D336" s="24" t="s">
        <v>56</v>
      </c>
      <c r="E336" s="24" t="s">
        <v>57</v>
      </c>
      <c r="F336" s="24" t="s">
        <v>58</v>
      </c>
      <c r="G336" s="24" t="s">
        <v>59</v>
      </c>
      <c r="H336" s="25" t="s">
        <v>137</v>
      </c>
      <c r="I336" s="26">
        <v>319000</v>
      </c>
      <c r="J336" s="24" t="s">
        <v>61</v>
      </c>
      <c r="K336" s="25" t="s">
        <v>62</v>
      </c>
      <c r="L336" s="25" t="s">
        <v>63</v>
      </c>
      <c r="M336" s="26">
        <v>319000</v>
      </c>
      <c r="N336" s="26">
        <v>319000</v>
      </c>
      <c r="O336" s="27" t="s">
        <v>475</v>
      </c>
      <c r="P336" s="28" t="s">
        <v>496</v>
      </c>
    </row>
    <row r="337" spans="1:16" ht="48">
      <c r="A337" s="22"/>
      <c r="B337" s="23">
        <v>2567</v>
      </c>
      <c r="C337" s="24" t="s">
        <v>55</v>
      </c>
      <c r="D337" s="24" t="s">
        <v>56</v>
      </c>
      <c r="E337" s="24" t="s">
        <v>57</v>
      </c>
      <c r="F337" s="24" t="s">
        <v>58</v>
      </c>
      <c r="G337" s="24" t="s">
        <v>59</v>
      </c>
      <c r="H337" s="25" t="s">
        <v>419</v>
      </c>
      <c r="I337" s="26">
        <v>2272000.89</v>
      </c>
      <c r="J337" s="24" t="s">
        <v>61</v>
      </c>
      <c r="K337" s="25" t="s">
        <v>62</v>
      </c>
      <c r="L337" s="25" t="s">
        <v>472</v>
      </c>
      <c r="M337" s="26">
        <v>2272000.89</v>
      </c>
      <c r="N337" s="26">
        <v>2272000.89</v>
      </c>
      <c r="O337" s="29" t="s">
        <v>420</v>
      </c>
      <c r="P337" s="24">
        <v>66099324247</v>
      </c>
    </row>
    <row r="338" spans="1:16" ht="48">
      <c r="A338" s="22"/>
      <c r="B338" s="23">
        <v>2567</v>
      </c>
      <c r="C338" s="24" t="s">
        <v>55</v>
      </c>
      <c r="D338" s="24" t="s">
        <v>56</v>
      </c>
      <c r="E338" s="24" t="s">
        <v>57</v>
      </c>
      <c r="F338" s="24" t="s">
        <v>58</v>
      </c>
      <c r="G338" s="24" t="s">
        <v>59</v>
      </c>
      <c r="H338" s="25" t="s">
        <v>137</v>
      </c>
      <c r="I338" s="26">
        <v>85600</v>
      </c>
      <c r="J338" s="24" t="s">
        <v>61</v>
      </c>
      <c r="K338" s="25" t="s">
        <v>62</v>
      </c>
      <c r="L338" s="25" t="s">
        <v>63</v>
      </c>
      <c r="M338" s="26">
        <v>85600</v>
      </c>
      <c r="N338" s="26">
        <v>85600</v>
      </c>
      <c r="O338" s="27" t="s">
        <v>246</v>
      </c>
      <c r="P338" s="28" t="s">
        <v>496</v>
      </c>
    </row>
    <row r="339" spans="1:16">
      <c r="A339" s="22"/>
      <c r="B339" s="23">
        <v>2567</v>
      </c>
      <c r="C339" s="24" t="s">
        <v>55</v>
      </c>
      <c r="D339" s="24" t="s">
        <v>56</v>
      </c>
      <c r="E339" s="24" t="s">
        <v>57</v>
      </c>
      <c r="F339" s="24" t="s">
        <v>58</v>
      </c>
      <c r="G339" s="24" t="s">
        <v>59</v>
      </c>
      <c r="H339" s="25" t="s">
        <v>137</v>
      </c>
      <c r="I339" s="26">
        <v>64200</v>
      </c>
      <c r="J339" s="24" t="s">
        <v>61</v>
      </c>
      <c r="K339" s="25" t="s">
        <v>62</v>
      </c>
      <c r="L339" s="25" t="s">
        <v>63</v>
      </c>
      <c r="M339" s="26">
        <v>64200</v>
      </c>
      <c r="N339" s="26">
        <v>64200</v>
      </c>
      <c r="O339" s="29" t="s">
        <v>138</v>
      </c>
      <c r="P339" s="28" t="s">
        <v>496</v>
      </c>
    </row>
    <row r="340" spans="1:16">
      <c r="A340" s="22"/>
      <c r="B340" s="23">
        <v>2567</v>
      </c>
      <c r="C340" s="24" t="s">
        <v>55</v>
      </c>
      <c r="D340" s="24" t="s">
        <v>56</v>
      </c>
      <c r="E340" s="24" t="s">
        <v>57</v>
      </c>
      <c r="F340" s="24" t="s">
        <v>58</v>
      </c>
      <c r="G340" s="24" t="s">
        <v>59</v>
      </c>
      <c r="H340" s="25" t="s">
        <v>476</v>
      </c>
      <c r="I340" s="26">
        <v>495000</v>
      </c>
      <c r="J340" s="24" t="s">
        <v>61</v>
      </c>
      <c r="K340" s="25" t="s">
        <v>62</v>
      </c>
      <c r="L340" s="25" t="s">
        <v>63</v>
      </c>
      <c r="M340" s="26">
        <v>495000</v>
      </c>
      <c r="N340" s="26">
        <v>495000</v>
      </c>
      <c r="O340" s="27" t="s">
        <v>106</v>
      </c>
      <c r="P340" s="28" t="s">
        <v>496</v>
      </c>
    </row>
    <row r="341" spans="1:16">
      <c r="A341" s="22"/>
      <c r="B341" s="23">
        <v>2567</v>
      </c>
      <c r="C341" s="24" t="s">
        <v>55</v>
      </c>
      <c r="D341" s="24" t="s">
        <v>56</v>
      </c>
      <c r="E341" s="24" t="s">
        <v>57</v>
      </c>
      <c r="F341" s="24" t="s">
        <v>58</v>
      </c>
      <c r="G341" s="24" t="s">
        <v>59</v>
      </c>
      <c r="H341" s="25" t="s">
        <v>477</v>
      </c>
      <c r="I341" s="26">
        <v>498000</v>
      </c>
      <c r="J341" s="24" t="s">
        <v>61</v>
      </c>
      <c r="K341" s="25" t="s">
        <v>62</v>
      </c>
      <c r="L341" s="25" t="s">
        <v>63</v>
      </c>
      <c r="M341" s="26">
        <v>498000</v>
      </c>
      <c r="N341" s="26">
        <v>498000</v>
      </c>
      <c r="O341" s="29" t="s">
        <v>106</v>
      </c>
      <c r="P341" s="28" t="s">
        <v>496</v>
      </c>
    </row>
    <row r="342" spans="1:16">
      <c r="A342" s="22"/>
      <c r="B342" s="23">
        <v>2567</v>
      </c>
      <c r="C342" s="24" t="s">
        <v>55</v>
      </c>
      <c r="D342" s="24" t="s">
        <v>56</v>
      </c>
      <c r="E342" s="24" t="s">
        <v>57</v>
      </c>
      <c r="F342" s="24" t="s">
        <v>58</v>
      </c>
      <c r="G342" s="24" t="s">
        <v>59</v>
      </c>
      <c r="H342" s="25" t="s">
        <v>478</v>
      </c>
      <c r="I342" s="26">
        <v>2183329.62</v>
      </c>
      <c r="J342" s="24" t="s">
        <v>61</v>
      </c>
      <c r="K342" s="25" t="s">
        <v>62</v>
      </c>
      <c r="L342" s="25" t="s">
        <v>472</v>
      </c>
      <c r="M342" s="26">
        <v>2183329.62</v>
      </c>
      <c r="N342" s="26">
        <v>2183329.62</v>
      </c>
      <c r="O342" s="27" t="s">
        <v>106</v>
      </c>
      <c r="P342" s="24">
        <v>66119300160</v>
      </c>
    </row>
    <row r="343" spans="1:16">
      <c r="A343" s="22"/>
      <c r="B343" s="23">
        <v>2567</v>
      </c>
      <c r="C343" s="24" t="s">
        <v>55</v>
      </c>
      <c r="D343" s="24" t="s">
        <v>56</v>
      </c>
      <c r="E343" s="24" t="s">
        <v>57</v>
      </c>
      <c r="F343" s="24" t="s">
        <v>58</v>
      </c>
      <c r="G343" s="24" t="s">
        <v>59</v>
      </c>
      <c r="H343" s="25" t="s">
        <v>479</v>
      </c>
      <c r="I343" s="26">
        <v>541848</v>
      </c>
      <c r="J343" s="24" t="s">
        <v>61</v>
      </c>
      <c r="K343" s="25" t="s">
        <v>62</v>
      </c>
      <c r="L343" s="25" t="s">
        <v>63</v>
      </c>
      <c r="M343" s="26">
        <v>541848</v>
      </c>
      <c r="N343" s="26">
        <v>541848</v>
      </c>
      <c r="O343" s="29" t="s">
        <v>289</v>
      </c>
      <c r="P343" s="28" t="s">
        <v>496</v>
      </c>
    </row>
    <row r="344" spans="1:16" ht="22.5" customHeight="1">
      <c r="A344" s="22"/>
      <c r="B344" s="23">
        <v>2567</v>
      </c>
      <c r="C344" s="24" t="s">
        <v>55</v>
      </c>
      <c r="D344" s="24" t="s">
        <v>56</v>
      </c>
      <c r="E344" s="24" t="s">
        <v>57</v>
      </c>
      <c r="F344" s="24" t="s">
        <v>58</v>
      </c>
      <c r="G344" s="24" t="s">
        <v>59</v>
      </c>
      <c r="H344" s="25" t="s">
        <v>480</v>
      </c>
      <c r="I344" s="26">
        <v>264504</v>
      </c>
      <c r="J344" s="24" t="s">
        <v>61</v>
      </c>
      <c r="K344" s="25" t="s">
        <v>62</v>
      </c>
      <c r="L344" s="25" t="s">
        <v>481</v>
      </c>
      <c r="M344" s="26">
        <v>264504</v>
      </c>
      <c r="N344" s="26">
        <v>264504</v>
      </c>
      <c r="O344" s="27" t="s">
        <v>482</v>
      </c>
      <c r="P344" s="24">
        <v>65097151558</v>
      </c>
    </row>
    <row r="345" spans="1:16">
      <c r="A345" s="22"/>
      <c r="B345" s="23">
        <v>2567</v>
      </c>
      <c r="C345" s="24" t="s">
        <v>55</v>
      </c>
      <c r="D345" s="24" t="s">
        <v>56</v>
      </c>
      <c r="E345" s="24" t="s">
        <v>57</v>
      </c>
      <c r="F345" s="24" t="s">
        <v>58</v>
      </c>
      <c r="G345" s="24" t="s">
        <v>59</v>
      </c>
      <c r="H345" s="25" t="s">
        <v>137</v>
      </c>
      <c r="I345" s="26">
        <v>155685</v>
      </c>
      <c r="J345" s="24" t="s">
        <v>61</v>
      </c>
      <c r="K345" s="25" t="s">
        <v>62</v>
      </c>
      <c r="L345" s="25" t="s">
        <v>63</v>
      </c>
      <c r="M345" s="26">
        <v>155685</v>
      </c>
      <c r="N345" s="26">
        <v>155685</v>
      </c>
      <c r="O345" s="29" t="s">
        <v>483</v>
      </c>
      <c r="P345" s="28" t="s">
        <v>496</v>
      </c>
    </row>
  </sheetData>
  <phoneticPr fontId="11" type="noConversion"/>
  <dataValidations count="2">
    <dataValidation type="list" allowBlank="1" showErrorMessage="1" sqref="L2:L345" xr:uid="{F24505C3-F34D-4C50-9231-88B552E78954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345" xr:uid="{3DF6D83E-80C2-46CE-B185-A1DD024DE75F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1F063-6C6A-4AC8-8C31-A40C1B4911A1}">
  <dimension ref="A1:I15"/>
  <sheetViews>
    <sheetView workbookViewId="0">
      <selection activeCell="H4" sqref="H4"/>
    </sheetView>
  </sheetViews>
  <sheetFormatPr defaultRowHeight="14.5"/>
  <cols>
    <col min="1" max="1" width="38.453125" customWidth="1"/>
    <col min="4" max="4" width="38.36328125" bestFit="1" customWidth="1"/>
    <col min="5" max="5" width="11" bestFit="1" customWidth="1"/>
    <col min="6" max="6" width="28" bestFit="1" customWidth="1"/>
  </cols>
  <sheetData>
    <row r="1" spans="1:9" ht="27">
      <c r="A1" s="39" t="s">
        <v>493</v>
      </c>
      <c r="B1" s="40"/>
      <c r="C1" s="40"/>
      <c r="D1" s="40"/>
      <c r="E1" s="40"/>
      <c r="F1" s="40"/>
      <c r="G1" s="40"/>
      <c r="H1" s="40"/>
      <c r="I1" s="40"/>
    </row>
    <row r="2" spans="1:9" ht="27">
      <c r="A2" s="41" t="s">
        <v>484</v>
      </c>
      <c r="B2" s="40"/>
      <c r="C2" s="40"/>
      <c r="D2" s="40"/>
      <c r="E2" s="40"/>
      <c r="F2" s="40"/>
      <c r="G2" s="40"/>
      <c r="H2" s="40"/>
      <c r="I2" s="40"/>
    </row>
    <row r="3" spans="1:9" ht="27">
      <c r="A3" s="30" t="s">
        <v>485</v>
      </c>
      <c r="B3" s="31"/>
      <c r="C3" s="31"/>
      <c r="D3" s="31"/>
      <c r="E3" s="32"/>
      <c r="F3" s="31"/>
      <c r="G3" s="31"/>
      <c r="H3" s="31"/>
      <c r="I3" s="31"/>
    </row>
    <row r="4" spans="1:9" ht="27">
      <c r="A4" s="31"/>
      <c r="B4" s="31"/>
      <c r="C4" s="31"/>
      <c r="D4" s="31"/>
      <c r="E4" s="32"/>
      <c r="F4" s="31"/>
      <c r="G4" s="31"/>
      <c r="H4" s="31"/>
      <c r="I4" s="31"/>
    </row>
    <row r="5" spans="1:9" ht="27">
      <c r="A5" s="31"/>
      <c r="B5" s="31"/>
      <c r="C5" s="31"/>
      <c r="D5" s="33" t="s">
        <v>51</v>
      </c>
      <c r="E5" s="33" t="s">
        <v>486</v>
      </c>
      <c r="F5" s="33" t="s">
        <v>487</v>
      </c>
      <c r="G5" s="31"/>
      <c r="H5" s="31"/>
      <c r="I5" s="31"/>
    </row>
    <row r="6" spans="1:9" ht="27">
      <c r="A6" s="31"/>
      <c r="B6" s="31"/>
      <c r="C6" s="31"/>
      <c r="D6" s="34" t="s">
        <v>481</v>
      </c>
      <c r="E6" s="35">
        <f>COUNTIF('[1]MUIDS  of ITA-o13'!L:L,D6)</f>
        <v>1</v>
      </c>
      <c r="F6" s="36">
        <f>SUMIF('[1]MUIDS  of ITA-o13'!L:L,D6,'[1]MUIDS  of ITA-o13'!N:N)</f>
        <v>264504</v>
      </c>
      <c r="G6" s="31"/>
      <c r="H6" s="31"/>
      <c r="I6" s="31"/>
    </row>
    <row r="7" spans="1:9" ht="27">
      <c r="A7" s="31"/>
      <c r="B7" s="31"/>
      <c r="C7" s="31"/>
      <c r="D7" s="34" t="s">
        <v>472</v>
      </c>
      <c r="E7" s="35">
        <f>COUNTIF('[1]MUIDS  of ITA-o13'!L:L,D7)</f>
        <v>3</v>
      </c>
      <c r="F7" s="36">
        <f>SUMIF('[1]MUIDS  of ITA-o13'!L:L,D7,'[1]MUIDS  of ITA-o13'!N:N)</f>
        <v>6330291.5099999998</v>
      </c>
      <c r="G7" s="31"/>
      <c r="H7" s="31"/>
      <c r="I7" s="31"/>
    </row>
    <row r="8" spans="1:9" ht="27">
      <c r="A8" s="31"/>
      <c r="B8" s="31"/>
      <c r="C8" s="31"/>
      <c r="D8" s="34" t="s">
        <v>63</v>
      </c>
      <c r="E8" s="35">
        <f>COUNTIF('[1]MUIDS  of ITA-o13'!L:L,D8)</f>
        <v>340</v>
      </c>
      <c r="F8" s="36">
        <f>SUMIF('[1]MUIDS  of ITA-o13'!L:L,D8,'[1]MUIDS  of ITA-o13'!N:N)</f>
        <v>20838818.280000001</v>
      </c>
      <c r="G8" s="31"/>
      <c r="H8" s="31"/>
      <c r="I8" s="31"/>
    </row>
    <row r="9" spans="1:9" ht="27">
      <c r="A9" s="31"/>
      <c r="B9" s="31"/>
      <c r="C9" s="31"/>
      <c r="D9" s="34" t="s">
        <v>488</v>
      </c>
      <c r="E9" s="35">
        <f>COUNTIF('[1]MUIDS  of ITA-o13'!L:L,D9)</f>
        <v>0</v>
      </c>
      <c r="F9" s="36">
        <f>SUMIF('[1]MUIDS  of ITA-o13'!L:L,D9,'[1]MUIDS  of ITA-o13'!N:N)</f>
        <v>0</v>
      </c>
      <c r="G9" s="31"/>
      <c r="H9" s="31"/>
      <c r="I9" s="31"/>
    </row>
    <row r="10" spans="1:9" ht="27">
      <c r="A10" s="31"/>
      <c r="B10" s="31"/>
      <c r="C10" s="31"/>
      <c r="D10" s="34" t="s">
        <v>489</v>
      </c>
      <c r="E10" s="35">
        <f>COUNTIF('[1]MUIDS  of ITA-o13'!L:L,D10)</f>
        <v>0</v>
      </c>
      <c r="F10" s="36">
        <f>SUMIF('[1]MUIDS  of ITA-o13'!L:L,D10,'[1]MUIDS  of ITA-o13'!N:N)</f>
        <v>0</v>
      </c>
      <c r="G10" s="31"/>
      <c r="H10" s="31"/>
      <c r="I10" s="31"/>
    </row>
    <row r="11" spans="1:9" ht="27">
      <c r="A11" s="31"/>
      <c r="B11" s="31"/>
      <c r="C11" s="31"/>
      <c r="D11" s="33" t="s">
        <v>490</v>
      </c>
      <c r="E11" s="35">
        <f t="shared" ref="E11:F11" si="0">+SUM(E6:E10)</f>
        <v>344</v>
      </c>
      <c r="F11" s="37">
        <f t="shared" si="0"/>
        <v>27433613.789999999</v>
      </c>
      <c r="G11" s="31"/>
      <c r="H11" s="31"/>
      <c r="I11" s="31"/>
    </row>
    <row r="12" spans="1:9" ht="27">
      <c r="A12" s="31"/>
      <c r="B12" s="31"/>
      <c r="C12" s="31"/>
      <c r="D12" s="31"/>
      <c r="E12" s="32"/>
      <c r="F12" s="31"/>
      <c r="G12" s="31"/>
      <c r="H12" s="31"/>
      <c r="I12" s="31"/>
    </row>
    <row r="13" spans="1:9" ht="27">
      <c r="A13" s="30" t="s">
        <v>491</v>
      </c>
      <c r="B13" s="42" t="s">
        <v>494</v>
      </c>
      <c r="C13" s="42"/>
      <c r="D13" s="42"/>
      <c r="E13" s="42"/>
      <c r="F13" s="42"/>
      <c r="G13" s="31"/>
      <c r="H13" s="31"/>
      <c r="I13" s="31"/>
    </row>
    <row r="14" spans="1:9" ht="27">
      <c r="A14" s="30" t="s">
        <v>492</v>
      </c>
      <c r="B14" s="42" t="s">
        <v>494</v>
      </c>
      <c r="C14" s="42"/>
      <c r="D14" s="42"/>
      <c r="E14" s="42"/>
      <c r="F14" s="42"/>
      <c r="G14" s="31"/>
      <c r="H14" s="31"/>
      <c r="I14" s="31"/>
    </row>
    <row r="15" spans="1:9" ht="27">
      <c r="A15" s="31"/>
      <c r="B15" s="31"/>
      <c r="C15" s="31"/>
      <c r="D15" s="31"/>
      <c r="E15" s="32"/>
      <c r="F15" s="31"/>
      <c r="G15" s="31"/>
      <c r="H15" s="31"/>
      <c r="I15" s="31"/>
    </row>
  </sheetData>
  <mergeCells count="4">
    <mergeCell ref="A1:I1"/>
    <mergeCell ref="A2:I2"/>
    <mergeCell ref="B13:F13"/>
    <mergeCell ref="B14:F14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สรุปรายการจัดซื้อจัดจ้าง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MUIDS</cp:lastModifiedBy>
  <dcterms:created xsi:type="dcterms:W3CDTF">2024-09-18T07:07:46Z</dcterms:created>
  <dcterms:modified xsi:type="dcterms:W3CDTF">2025-03-17T06:28:44Z</dcterms:modified>
</cp:coreProperties>
</file>